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72" windowWidth="21840" windowHeight="10176" activeTab="0"/>
  </bookViews>
  <sheets>
    <sheet name="Chrono" sheetId="1" r:id="rId1"/>
    <sheet name="K1HP1" sheetId="2" r:id="rId2"/>
    <sheet name="K2HS (2)" sheetId="3" r:id="rId3"/>
  </sheets>
  <definedNames>
    <definedName name="Arrivee">'Chrono'!$A$3</definedName>
    <definedName name="Chrono">'Chrono'!$F$4:$F$19</definedName>
    <definedName name="Classement">'Chrono'!$B$3</definedName>
    <definedName name="Décalage_départ">'Chrono'!$E$4:$E$1000</definedName>
    <definedName name="DécalageChrono">'Chrono'!$G$4:$G$30</definedName>
    <definedName name="Depart">'Chrono'!$H$3</definedName>
    <definedName name="Dossard">'Chrono'!$C$3</definedName>
    <definedName name="LapTime">'Chrono'!$H$4:$H$30</definedName>
    <definedName name="N_dossard">'Chrono'!$E$3</definedName>
    <definedName name="Resultats">'Chrono'!$A$4:$D$12432</definedName>
    <definedName name="Temps">'Chrono'!$D$3</definedName>
  </definedNames>
  <calcPr fullCalcOnLoad="1"/>
</workbook>
</file>

<file path=xl/comments1.xml><?xml version="1.0" encoding="utf-8"?>
<comments xmlns="http://schemas.openxmlformats.org/spreadsheetml/2006/main">
  <authors>
    <author>Daniel Bonin</author>
  </authors>
  <commentList>
    <comment ref="J2" authorId="0">
      <text>
        <r>
          <rPr>
            <b/>
            <sz val="9"/>
            <rFont val="Tahoma"/>
            <family val="2"/>
          </rPr>
          <t>Entrez l'échantillonnage de sauvegarde pour 4D ICI,</t>
        </r>
      </text>
    </comment>
  </commentList>
</comments>
</file>

<file path=xl/sharedStrings.xml><?xml version="1.0" encoding="utf-8"?>
<sst xmlns="http://schemas.openxmlformats.org/spreadsheetml/2006/main" count="22" uniqueCount="13">
  <si>
    <t>Temps</t>
  </si>
  <si>
    <t>Dossard</t>
  </si>
  <si>
    <t>Fichier 4D sous:</t>
  </si>
  <si>
    <t>Sauvegarde toutes les:</t>
  </si>
  <si>
    <t>Saisies de dossards</t>
  </si>
  <si>
    <t>Heure dernière sauvegarde :</t>
  </si>
  <si>
    <t>Heure Départ 1</t>
  </si>
  <si>
    <t>Heure</t>
  </si>
  <si>
    <t>Place</t>
  </si>
  <si>
    <t>FINALE K2HS</t>
  </si>
  <si>
    <t>00:00:00,00</t>
  </si>
  <si>
    <t xml:space="preserve"> </t>
  </si>
  <si>
    <t>Décalage départ =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</si>
</sst>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[h]:mm:ss.00"/>
    <numFmt numFmtId="174" formatCode="ss"/>
    <numFmt numFmtId="175" formatCode="ss\,"/>
    <numFmt numFmtId="176" formatCode="ss.00"/>
    <numFmt numFmtId="177" formatCode="0.00000000"/>
    <numFmt numFmtId="178" formatCode="ss.000"/>
    <numFmt numFmtId="179" formatCode="0.000000000000"/>
    <numFmt numFmtId="180" formatCode="[mm]:ss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h:mm:ss;@"/>
    <numFmt numFmtId="185" formatCode="h:mm:ss.00"/>
    <numFmt numFmtId="186" formatCode="hh:mm:ss.00"/>
    <numFmt numFmtId="187" formatCode="hh:mm:ss.000"/>
    <numFmt numFmtId="188" formatCode="[h]:mm:ss.000"/>
    <numFmt numFmtId="189" formatCode="h:mm:ss.000"/>
  </numFmts>
  <fonts count="51">
    <font>
      <sz val="10"/>
      <name val="Arial"/>
      <family val="0"/>
    </font>
    <font>
      <b/>
      <sz val="16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2"/>
      <name val="Cambria"/>
      <family val="1"/>
    </font>
    <font>
      <b/>
      <sz val="11"/>
      <name val="Arial"/>
      <family val="2"/>
    </font>
    <font>
      <b/>
      <sz val="10"/>
      <name val="Cambria"/>
      <family val="1"/>
    </font>
    <font>
      <b/>
      <sz val="16"/>
      <name val="Cambria"/>
      <family val="1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8"/>
      <color indexed="13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8"/>
      <color rgb="FFFFFF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6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73" fontId="0" fillId="0" borderId="0" xfId="0" applyNumberFormat="1" applyBorder="1" applyAlignment="1" applyProtection="1">
      <alignment horizontal="center"/>
      <protection locked="0"/>
    </xf>
    <xf numFmtId="21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6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21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46" fontId="0" fillId="37" borderId="11" xfId="0" applyNumberFormat="1" applyFill="1" applyBorder="1" applyAlignment="1" applyProtection="1">
      <alignment horizontal="center"/>
      <protection locked="0"/>
    </xf>
    <xf numFmtId="0" fontId="0" fillId="37" borderId="11" xfId="0" applyNumberFormat="1" applyFill="1" applyBorder="1" applyAlignment="1" applyProtection="1">
      <alignment horizontal="center"/>
      <protection locked="0"/>
    </xf>
    <xf numFmtId="173" fontId="0" fillId="37" borderId="12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37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34" borderId="0" xfId="0" applyNumberFormat="1" applyFill="1" applyBorder="1" applyAlignment="1" applyProtection="1">
      <alignment horizontal="center"/>
      <protection locked="0"/>
    </xf>
    <xf numFmtId="184" fontId="0" fillId="0" borderId="0" xfId="0" applyNumberFormat="1" applyBorder="1" applyAlignment="1" applyProtection="1">
      <alignment horizontal="center"/>
      <protection locked="0"/>
    </xf>
    <xf numFmtId="184" fontId="0" fillId="37" borderId="11" xfId="0" applyNumberFormat="1" applyFill="1" applyBorder="1" applyAlignment="1" applyProtection="1">
      <alignment horizontal="center"/>
      <protection locked="0"/>
    </xf>
    <xf numFmtId="184" fontId="0" fillId="37" borderId="12" xfId="0" applyNumberForma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 vertical="center"/>
      <protection/>
    </xf>
    <xf numFmtId="0" fontId="0" fillId="37" borderId="12" xfId="0" applyNumberFormat="1" applyFill="1" applyBorder="1" applyAlignment="1" applyProtection="1">
      <alignment horizontal="center"/>
      <protection locked="0"/>
    </xf>
    <xf numFmtId="0" fontId="49" fillId="0" borderId="14" xfId="0" applyNumberFormat="1" applyFont="1" applyBorder="1" applyAlignment="1" applyProtection="1">
      <alignment horizontal="center" vertical="center" wrapText="1"/>
      <protection locked="0"/>
    </xf>
    <xf numFmtId="173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/>
      <protection hidden="1"/>
    </xf>
    <xf numFmtId="0" fontId="0" fillId="37" borderId="11" xfId="0" applyNumberForma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3" fillId="39" borderId="10" xfId="0" applyFont="1" applyFill="1" applyBorder="1" applyAlignment="1" applyProtection="1">
      <alignment horizontal="center" vertical="center"/>
      <protection locked="0"/>
    </xf>
    <xf numFmtId="0" fontId="3" fillId="39" borderId="16" xfId="0" applyFont="1" applyFill="1" applyBorder="1" applyAlignment="1" applyProtection="1">
      <alignment horizontal="center" vertical="center"/>
      <protection locked="0"/>
    </xf>
    <xf numFmtId="184" fontId="7" fillId="33" borderId="10" xfId="0" applyNumberFormat="1" applyFont="1" applyFill="1" applyBorder="1" applyAlignment="1" applyProtection="1">
      <alignment horizontal="center" vertical="center"/>
      <protection locked="0"/>
    </xf>
    <xf numFmtId="185" fontId="7" fillId="34" borderId="17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6" fontId="3" fillId="33" borderId="10" xfId="0" applyNumberFormat="1" applyFont="1" applyFill="1" applyBorder="1" applyAlignment="1" applyProtection="1">
      <alignment horizontal="center" vertical="center"/>
      <protection locked="0"/>
    </xf>
    <xf numFmtId="46" fontId="7" fillId="35" borderId="18" xfId="0" applyNumberFormat="1" applyFont="1" applyFill="1" applyBorder="1" applyAlignment="1" applyProtection="1">
      <alignment horizontal="left" vertical="center"/>
      <protection locked="0"/>
    </xf>
    <xf numFmtId="21" fontId="0" fillId="0" borderId="0" xfId="0" applyNumberFormat="1" applyAlignment="1">
      <alignment/>
    </xf>
    <xf numFmtId="173" fontId="0" fillId="0" borderId="0" xfId="0" applyNumberFormat="1" applyAlignment="1">
      <alignment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189" fontId="3" fillId="38" borderId="10" xfId="0" applyNumberFormat="1" applyFont="1" applyFill="1" applyBorder="1" applyAlignment="1" applyProtection="1">
      <alignment horizontal="center" vertical="center"/>
      <protection locked="0"/>
    </xf>
    <xf numFmtId="189" fontId="0" fillId="0" borderId="0" xfId="0" applyNumberFormat="1" applyBorder="1" applyAlignment="1" applyProtection="1">
      <alignment horizontal="center"/>
      <protection locked="0"/>
    </xf>
    <xf numFmtId="189" fontId="0" fillId="37" borderId="11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187" fontId="6" fillId="37" borderId="18" xfId="0" applyNumberFormat="1" applyFont="1" applyFill="1" applyBorder="1" applyAlignment="1" applyProtection="1">
      <alignment horizontal="center" vertical="top"/>
      <protection locked="0"/>
    </xf>
    <xf numFmtId="187" fontId="6" fillId="37" borderId="2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</font>
      <fill>
        <patternFill>
          <bgColor indexed="10"/>
        </patternFill>
      </fill>
    </dxf>
    <dxf>
      <font>
        <color indexed="1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0.emf" /><Relationship Id="rId3" Type="http://schemas.openxmlformats.org/officeDocument/2006/relationships/image" Target="../media/image35.emf" /><Relationship Id="rId4" Type="http://schemas.openxmlformats.org/officeDocument/2006/relationships/image" Target="../media/image14.emf" /><Relationship Id="rId5" Type="http://schemas.openxmlformats.org/officeDocument/2006/relationships/image" Target="../media/image34.emf" /><Relationship Id="rId6" Type="http://schemas.openxmlformats.org/officeDocument/2006/relationships/image" Target="../media/image17.emf" /><Relationship Id="rId7" Type="http://schemas.openxmlformats.org/officeDocument/2006/relationships/image" Target="../media/image36.emf" /><Relationship Id="rId8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762000</xdr:colOff>
      <xdr:row>1</xdr:row>
      <xdr:rowOff>228600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143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771525</xdr:colOff>
      <xdr:row>1</xdr:row>
      <xdr:rowOff>228600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6762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19050</xdr:rowOff>
    </xdr:from>
    <xdr:to>
      <xdr:col>6</xdr:col>
      <xdr:colOff>371475</xdr:colOff>
      <xdr:row>1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9050"/>
          <a:ext cx="10382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19050</xdr:rowOff>
    </xdr:from>
    <xdr:to>
      <xdr:col>6</xdr:col>
      <xdr:colOff>1057275</xdr:colOff>
      <xdr:row>1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9050"/>
          <a:ext cx="6000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0</xdr:row>
      <xdr:rowOff>19050</xdr:rowOff>
    </xdr:from>
    <xdr:to>
      <xdr:col>3</xdr:col>
      <xdr:colOff>695325</xdr:colOff>
      <xdr:row>1</xdr:row>
      <xdr:rowOff>228600</xdr:rowOff>
    </xdr:to>
    <xdr:pic>
      <xdr:nvPicPr>
        <xdr:cNvPr id="5" name="BoutonSauvegard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381250" y="19050"/>
          <a:ext cx="6477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657225</xdr:colOff>
      <xdr:row>1</xdr:row>
      <xdr:rowOff>209550</xdr:rowOff>
    </xdr:from>
    <xdr:to>
      <xdr:col>7</xdr:col>
      <xdr:colOff>1638300</xdr:colOff>
      <xdr:row>3</xdr:row>
      <xdr:rowOff>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00850" y="476250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2</xdr:col>
      <xdr:colOff>714375</xdr:colOff>
      <xdr:row>1</xdr:row>
      <xdr:rowOff>247650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85925" y="38100"/>
          <a:ext cx="6000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142875</xdr:rowOff>
    </xdr:from>
    <xdr:to>
      <xdr:col>10</xdr:col>
      <xdr:colOff>190500</xdr:colOff>
      <xdr:row>9</xdr:row>
      <xdr:rowOff>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028700"/>
          <a:ext cx="24860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3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1.421875" style="3" customWidth="1"/>
    <col min="2" max="2" width="12.140625" style="4" customWidth="1"/>
    <col min="3" max="3" width="11.421875" style="4" customWidth="1"/>
    <col min="4" max="4" width="11.421875" style="49" customWidth="1"/>
    <col min="5" max="5" width="17.28125" style="13" bestFit="1" customWidth="1"/>
    <col min="6" max="6" width="10.7109375" style="24" bestFit="1" customWidth="1"/>
    <col min="7" max="7" width="17.7109375" style="7" customWidth="1"/>
    <col min="8" max="8" width="28.421875" style="2" customWidth="1"/>
    <col min="9" max="9" width="20.421875" style="2" bestFit="1" customWidth="1"/>
    <col min="10" max="10" width="14.00390625" style="2" customWidth="1"/>
    <col min="11" max="11" width="18.28125" style="2" bestFit="1" customWidth="1"/>
    <col min="12" max="12" width="17.00390625" style="2" customWidth="1"/>
    <col min="13" max="16384" width="11.421875" style="1" customWidth="1"/>
  </cols>
  <sheetData>
    <row r="1" spans="1:21" ht="21" customHeight="1" thickBot="1" thickTop="1">
      <c r="A1" s="8"/>
      <c r="B1" s="9"/>
      <c r="C1" s="9"/>
      <c r="D1" s="46"/>
      <c r="E1" s="29" t="str">
        <f>IF((COUNTIF(C1:C9996,N_dossard))=1,"Dossard portant le n°"&amp;N_dossard,IF((COUNTIF(C1:C9996,N_dossard))&gt;1,"Plusieurs dossards n°"&amp;N_dossard,"Aucun dossard n°"&amp;N_dossard))</f>
        <v>Aucun dossard n°0</v>
      </c>
      <c r="F1" s="23"/>
      <c r="G1" s="12"/>
      <c r="H1" s="53" t="s">
        <v>10</v>
      </c>
      <c r="I1" s="51" t="s">
        <v>5</v>
      </c>
      <c r="J1" s="52"/>
      <c r="K1" s="14"/>
      <c r="L1" s="10"/>
      <c r="M1" s="11"/>
      <c r="N1" s="11"/>
      <c r="O1" s="11"/>
      <c r="P1" s="11"/>
      <c r="Q1" s="11"/>
      <c r="R1" s="11"/>
      <c r="S1" s="11"/>
      <c r="T1" s="11"/>
      <c r="U1" s="11"/>
    </row>
    <row r="2" spans="1:21" ht="21.75" thickBot="1" thickTop="1">
      <c r="A2" s="8"/>
      <c r="B2" s="9"/>
      <c r="C2" s="9"/>
      <c r="D2" s="47"/>
      <c r="E2" s="30">
        <f>SUMIF(C:C,N_dossard,D:D)</f>
        <v>0</v>
      </c>
      <c r="G2" s="6"/>
      <c r="H2" s="54"/>
      <c r="I2" s="19" t="s">
        <v>3</v>
      </c>
      <c r="J2" s="15">
        <v>30</v>
      </c>
      <c r="K2" s="20" t="s">
        <v>4</v>
      </c>
      <c r="L2" s="10"/>
      <c r="M2" s="11"/>
      <c r="N2" s="11"/>
      <c r="O2" s="11"/>
      <c r="P2" s="11"/>
      <c r="Q2" s="11"/>
      <c r="R2" s="11"/>
      <c r="S2" s="11"/>
      <c r="T2" s="11"/>
      <c r="U2" s="11"/>
    </row>
    <row r="3" spans="1:21" s="41" customFormat="1" ht="13.5" customHeight="1" thickBot="1" thickTop="1">
      <c r="A3" s="34" t="s">
        <v>7</v>
      </c>
      <c r="B3" s="34" t="s">
        <v>8</v>
      </c>
      <c r="C3" s="35" t="s">
        <v>1</v>
      </c>
      <c r="D3" s="48" t="s">
        <v>0</v>
      </c>
      <c r="E3" s="36">
        <v>0</v>
      </c>
      <c r="F3" s="37"/>
      <c r="G3" s="42" t="s">
        <v>6</v>
      </c>
      <c r="H3" s="43"/>
      <c r="I3" s="27" t="s">
        <v>2</v>
      </c>
      <c r="J3" s="38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</row>
    <row r="4" spans="5:11" ht="13.5" customHeight="1" thickTop="1">
      <c r="E4" s="4">
        <f>IF(C4&gt;0,B4,"")</f>
      </c>
      <c r="G4" s="5"/>
      <c r="H4" s="5"/>
      <c r="I4" s="5"/>
      <c r="J4" s="4"/>
      <c r="K4" s="5"/>
    </row>
    <row r="5" spans="1:12" ht="12.75" customHeight="1">
      <c r="A5" s="16"/>
      <c r="B5" s="17"/>
      <c r="C5" s="17"/>
      <c r="D5" s="50"/>
      <c r="E5" s="17">
        <f aca="true" t="shared" si="0" ref="E5:E68">IF(C5&gt;0,B5,"")</f>
      </c>
      <c r="F5" s="25"/>
      <c r="G5" s="18"/>
      <c r="H5" s="18"/>
      <c r="I5" s="18"/>
      <c r="J5" s="28"/>
      <c r="K5" s="18"/>
      <c r="L5" s="22"/>
    </row>
    <row r="6" spans="5:11" ht="13.5" customHeight="1">
      <c r="E6" s="4">
        <f t="shared" si="0"/>
      </c>
      <c r="G6" s="5"/>
      <c r="H6" s="5"/>
      <c r="I6" s="5"/>
      <c r="J6" s="5"/>
      <c r="K6" s="5"/>
    </row>
    <row r="7" spans="1:11" ht="12.75">
      <c r="A7" s="16"/>
      <c r="B7" s="17"/>
      <c r="C7" s="17"/>
      <c r="D7" s="50"/>
      <c r="E7" s="17">
        <f t="shared" si="0"/>
      </c>
      <c r="F7" s="25"/>
      <c r="G7" s="18"/>
      <c r="H7" s="18"/>
      <c r="I7" s="18"/>
      <c r="J7" s="18"/>
      <c r="K7" s="18"/>
    </row>
    <row r="8" spans="5:11" ht="12.75">
      <c r="E8" s="4">
        <f t="shared" si="0"/>
      </c>
      <c r="G8" s="5"/>
      <c r="H8" s="5"/>
      <c r="I8" s="5"/>
      <c r="J8" s="5"/>
      <c r="K8" s="5"/>
    </row>
    <row r="9" spans="1:11" ht="12.75">
      <c r="A9" s="16"/>
      <c r="B9" s="17"/>
      <c r="C9" s="17"/>
      <c r="D9" s="50"/>
      <c r="E9" s="17">
        <f t="shared" si="0"/>
      </c>
      <c r="F9" s="25"/>
      <c r="G9" s="18"/>
      <c r="H9" s="18"/>
      <c r="I9" s="18"/>
      <c r="J9" s="18"/>
      <c r="K9" s="18"/>
    </row>
    <row r="10" spans="5:11" ht="12.75">
      <c r="E10" s="4">
        <f t="shared" si="0"/>
      </c>
      <c r="G10" s="5"/>
      <c r="H10" s="5"/>
      <c r="I10" s="5"/>
      <c r="J10" s="5"/>
      <c r="K10" s="5"/>
    </row>
    <row r="11" spans="1:11" ht="12.75">
      <c r="A11" s="16"/>
      <c r="B11" s="17"/>
      <c r="C11" s="17"/>
      <c r="D11" s="50"/>
      <c r="E11" s="17">
        <f t="shared" si="0"/>
      </c>
      <c r="F11" s="25"/>
      <c r="G11" s="18"/>
      <c r="H11" s="18"/>
      <c r="I11" s="18"/>
      <c r="J11" s="18"/>
      <c r="K11" s="18"/>
    </row>
    <row r="12" spans="5:11" ht="12.75">
      <c r="E12" s="4">
        <f t="shared" si="0"/>
      </c>
      <c r="G12" s="5"/>
      <c r="H12" s="5"/>
      <c r="I12" s="5"/>
      <c r="J12" s="5"/>
      <c r="K12" s="5"/>
    </row>
    <row r="13" spans="1:11" ht="12.75">
      <c r="A13" s="16"/>
      <c r="B13" s="17"/>
      <c r="C13" s="17"/>
      <c r="D13" s="50"/>
      <c r="E13" s="28">
        <f t="shared" si="0"/>
      </c>
      <c r="F13" s="26"/>
      <c r="G13" s="18"/>
      <c r="H13" s="18"/>
      <c r="I13" s="18"/>
      <c r="J13" s="18"/>
      <c r="K13" s="18"/>
    </row>
    <row r="14" spans="5:11" ht="12.75">
      <c r="E14" s="4">
        <f t="shared" si="0"/>
      </c>
      <c r="G14" s="5"/>
      <c r="H14" s="5"/>
      <c r="I14" s="5"/>
      <c r="J14" s="5"/>
      <c r="K14" s="5"/>
    </row>
    <row r="15" spans="1:11" ht="12.75">
      <c r="A15" s="16"/>
      <c r="B15" s="17"/>
      <c r="C15" s="17"/>
      <c r="D15" s="50"/>
      <c r="E15" s="32">
        <f t="shared" si="0"/>
      </c>
      <c r="F15" s="26"/>
      <c r="G15" s="18"/>
      <c r="H15" s="18"/>
      <c r="I15" s="18"/>
      <c r="J15" s="18"/>
      <c r="K15" s="18"/>
    </row>
    <row r="16" spans="5:11" ht="12.75">
      <c r="E16" s="31">
        <f t="shared" si="0"/>
      </c>
      <c r="G16" s="5"/>
      <c r="H16" s="5"/>
      <c r="I16" s="5"/>
      <c r="J16" s="5"/>
      <c r="K16" s="5"/>
    </row>
    <row r="17" spans="1:11" ht="12.75">
      <c r="A17" s="16"/>
      <c r="B17" s="17"/>
      <c r="C17" s="21"/>
      <c r="D17" s="50"/>
      <c r="E17" s="32">
        <f t="shared" si="0"/>
      </c>
      <c r="F17" s="26"/>
      <c r="G17" s="18"/>
      <c r="H17" s="18"/>
      <c r="I17" s="18"/>
      <c r="J17" s="18"/>
      <c r="K17" s="18"/>
    </row>
    <row r="18" spans="5:11" ht="12.75">
      <c r="E18" s="31">
        <f t="shared" si="0"/>
      </c>
      <c r="G18" s="5"/>
      <c r="H18" s="5"/>
      <c r="I18" s="5"/>
      <c r="J18" s="5"/>
      <c r="K18" s="5"/>
    </row>
    <row r="19" spans="1:11" ht="12.75">
      <c r="A19" s="16"/>
      <c r="B19" s="17"/>
      <c r="C19" s="17"/>
      <c r="D19" s="50"/>
      <c r="E19" s="32">
        <f t="shared" si="0"/>
      </c>
      <c r="F19" s="26"/>
      <c r="G19" s="18"/>
      <c r="H19" s="18"/>
      <c r="I19" s="18"/>
      <c r="J19" s="18"/>
      <c r="K19" s="18"/>
    </row>
    <row r="20" spans="5:11" ht="12.75">
      <c r="E20" s="31">
        <f t="shared" si="0"/>
      </c>
      <c r="G20" s="5"/>
      <c r="H20" s="5"/>
      <c r="I20" s="5"/>
      <c r="J20" s="5"/>
      <c r="K20" s="5"/>
    </row>
    <row r="21" spans="1:11" ht="12.75">
      <c r="A21" s="16"/>
      <c r="B21" s="17"/>
      <c r="C21" s="17"/>
      <c r="D21" s="50"/>
      <c r="E21" s="32">
        <f t="shared" si="0"/>
      </c>
      <c r="F21" s="26"/>
      <c r="G21" s="18"/>
      <c r="H21" s="18"/>
      <c r="I21" s="18"/>
      <c r="J21" s="18"/>
      <c r="K21" s="18"/>
    </row>
    <row r="22" spans="5:11" ht="12.75">
      <c r="E22" s="31">
        <f t="shared" si="0"/>
      </c>
      <c r="G22" s="5"/>
      <c r="H22" s="5"/>
      <c r="I22" s="5"/>
      <c r="J22" s="5"/>
      <c r="K22" s="5"/>
    </row>
    <row r="23" spans="1:11" ht="12.75">
      <c r="A23" s="16"/>
      <c r="B23" s="17"/>
      <c r="C23" s="17"/>
      <c r="D23" s="50"/>
      <c r="E23" s="32">
        <f t="shared" si="0"/>
      </c>
      <c r="F23" s="26"/>
      <c r="G23" s="18"/>
      <c r="H23" s="18"/>
      <c r="I23" s="18"/>
      <c r="J23" s="18"/>
      <c r="K23" s="18"/>
    </row>
    <row r="24" spans="5:11" ht="12.75">
      <c r="E24" s="31">
        <f t="shared" si="0"/>
      </c>
      <c r="G24" s="5"/>
      <c r="H24" s="5"/>
      <c r="I24" s="5"/>
      <c r="J24" s="5"/>
      <c r="K24" s="5"/>
    </row>
    <row r="25" spans="1:11" ht="12.75">
      <c r="A25" s="16"/>
      <c r="B25" s="17"/>
      <c r="C25" s="17"/>
      <c r="D25" s="50"/>
      <c r="E25" s="32">
        <f t="shared" si="0"/>
      </c>
      <c r="F25" s="26"/>
      <c r="G25" s="18"/>
      <c r="H25" s="18"/>
      <c r="I25" s="18"/>
      <c r="J25" s="18"/>
      <c r="K25" s="18"/>
    </row>
    <row r="26" spans="5:11" ht="12.75">
      <c r="E26" s="31">
        <f t="shared" si="0"/>
      </c>
      <c r="G26" s="5"/>
      <c r="H26" s="5"/>
      <c r="I26" s="5"/>
      <c r="J26" s="5"/>
      <c r="K26" s="5"/>
    </row>
    <row r="27" spans="1:11" ht="12.75">
      <c r="A27" s="16"/>
      <c r="B27" s="17"/>
      <c r="C27" s="17"/>
      <c r="D27" s="50"/>
      <c r="E27" s="32">
        <f t="shared" si="0"/>
      </c>
      <c r="F27" s="26"/>
      <c r="G27" s="18"/>
      <c r="H27" s="18"/>
      <c r="I27" s="18"/>
      <c r="J27" s="18"/>
      <c r="K27" s="18"/>
    </row>
    <row r="28" spans="5:11" ht="12.75">
      <c r="E28" s="31">
        <f t="shared" si="0"/>
      </c>
      <c r="G28" s="5"/>
      <c r="H28" s="5"/>
      <c r="I28" s="5"/>
      <c r="J28" s="5"/>
      <c r="K28" s="5"/>
    </row>
    <row r="29" spans="1:11" ht="12.75">
      <c r="A29" s="16"/>
      <c r="B29" s="17"/>
      <c r="C29" s="17"/>
      <c r="D29" s="50"/>
      <c r="E29" s="32">
        <f t="shared" si="0"/>
      </c>
      <c r="F29" s="26"/>
      <c r="G29" s="18"/>
      <c r="H29" s="18"/>
      <c r="I29" s="18"/>
      <c r="J29" s="18"/>
      <c r="K29" s="18"/>
    </row>
    <row r="30" spans="5:11" ht="12.75">
      <c r="E30" s="31">
        <f t="shared" si="0"/>
      </c>
      <c r="G30" s="5"/>
      <c r="H30" s="5"/>
      <c r="I30" s="5"/>
      <c r="J30" s="5"/>
      <c r="K30" s="5"/>
    </row>
    <row r="31" spans="1:11" ht="12.75">
      <c r="A31" s="16"/>
      <c r="B31" s="17"/>
      <c r="C31" s="17"/>
      <c r="D31" s="50"/>
      <c r="E31" s="32">
        <f t="shared" si="0"/>
      </c>
      <c r="F31" s="26"/>
      <c r="G31" s="18"/>
      <c r="H31" s="18"/>
      <c r="I31" s="18"/>
      <c r="J31" s="18"/>
      <c r="K31" s="18"/>
    </row>
    <row r="32" spans="5:11" ht="12.75">
      <c r="E32" s="31">
        <f t="shared" si="0"/>
      </c>
      <c r="G32" s="5"/>
      <c r="H32" s="5"/>
      <c r="I32" s="5"/>
      <c r="J32" s="5"/>
      <c r="K32" s="5"/>
    </row>
    <row r="33" spans="1:11" ht="12.75">
      <c r="A33" s="16"/>
      <c r="B33" s="17"/>
      <c r="C33" s="17"/>
      <c r="D33" s="50"/>
      <c r="E33" s="32">
        <f t="shared" si="0"/>
      </c>
      <c r="F33" s="26"/>
      <c r="G33" s="18"/>
      <c r="H33" s="18"/>
      <c r="I33" s="18"/>
      <c r="J33" s="18"/>
      <c r="K33" s="18"/>
    </row>
    <row r="34" spans="5:11" ht="12.75">
      <c r="E34" s="31">
        <f t="shared" si="0"/>
      </c>
      <c r="G34" s="5"/>
      <c r="H34" s="5"/>
      <c r="I34" s="5"/>
      <c r="J34" s="5"/>
      <c r="K34" s="5"/>
    </row>
    <row r="35" spans="1:11" ht="12.75">
      <c r="A35" s="16"/>
      <c r="B35" s="17"/>
      <c r="C35" s="17"/>
      <c r="D35" s="50"/>
      <c r="E35" s="32">
        <f t="shared" si="0"/>
      </c>
      <c r="F35" s="26"/>
      <c r="G35" s="18"/>
      <c r="H35" s="18"/>
      <c r="I35" s="18"/>
      <c r="J35" s="18"/>
      <c r="K35" s="18"/>
    </row>
    <row r="36" spans="5:11" ht="12.75">
      <c r="E36" s="31">
        <f t="shared" si="0"/>
      </c>
      <c r="G36" s="5"/>
      <c r="H36" s="5"/>
      <c r="I36" s="5"/>
      <c r="J36" s="5"/>
      <c r="K36" s="5"/>
    </row>
    <row r="37" spans="1:11" ht="12.75">
      <c r="A37" s="16"/>
      <c r="B37" s="17"/>
      <c r="C37" s="17"/>
      <c r="D37" s="50"/>
      <c r="E37" s="32">
        <f t="shared" si="0"/>
      </c>
      <c r="F37" s="26"/>
      <c r="G37" s="18"/>
      <c r="H37" s="18"/>
      <c r="I37" s="18"/>
      <c r="J37" s="18"/>
      <c r="K37" s="18"/>
    </row>
    <row r="38" spans="5:11" ht="12.75">
      <c r="E38" s="31">
        <f t="shared" si="0"/>
      </c>
      <c r="G38" s="5"/>
      <c r="H38" s="5"/>
      <c r="I38" s="5"/>
      <c r="J38" s="5"/>
      <c r="K38" s="5"/>
    </row>
    <row r="39" spans="1:11" ht="12.75">
      <c r="A39" s="16"/>
      <c r="B39" s="17"/>
      <c r="C39" s="17"/>
      <c r="D39" s="50"/>
      <c r="E39" s="32">
        <f t="shared" si="0"/>
      </c>
      <c r="F39" s="26"/>
      <c r="G39" s="18"/>
      <c r="H39" s="18"/>
      <c r="I39" s="18"/>
      <c r="J39" s="18"/>
      <c r="K39" s="18"/>
    </row>
    <row r="40" spans="5:11" ht="12.75">
      <c r="E40" s="31">
        <f t="shared" si="0"/>
      </c>
      <c r="G40" s="5"/>
      <c r="H40" s="5"/>
      <c r="I40" s="5"/>
      <c r="J40" s="5"/>
      <c r="K40" s="5"/>
    </row>
    <row r="41" spans="1:11" ht="12.75">
      <c r="A41" s="16"/>
      <c r="B41" s="17"/>
      <c r="C41" s="17"/>
      <c r="D41" s="50"/>
      <c r="E41" s="32">
        <f t="shared" si="0"/>
      </c>
      <c r="F41" s="26"/>
      <c r="G41" s="18"/>
      <c r="H41" s="18"/>
      <c r="I41" s="18"/>
      <c r="J41" s="18"/>
      <c r="K41" s="18"/>
    </row>
    <row r="42" spans="5:11" ht="12.75">
      <c r="E42" s="31">
        <f t="shared" si="0"/>
      </c>
      <c r="G42" s="5"/>
      <c r="H42" s="5"/>
      <c r="I42" s="5"/>
      <c r="J42" s="5"/>
      <c r="K42" s="5"/>
    </row>
    <row r="43" spans="1:11" ht="12.75">
      <c r="A43" s="16"/>
      <c r="B43" s="17"/>
      <c r="C43" s="17"/>
      <c r="D43" s="50"/>
      <c r="E43" s="32">
        <f t="shared" si="0"/>
      </c>
      <c r="F43" s="26"/>
      <c r="G43" s="18"/>
      <c r="H43" s="18"/>
      <c r="I43" s="18"/>
      <c r="J43" s="18"/>
      <c r="K43" s="18"/>
    </row>
    <row r="44" spans="5:11" ht="12.75">
      <c r="E44" s="31">
        <f t="shared" si="0"/>
      </c>
      <c r="G44" s="5"/>
      <c r="H44" s="5"/>
      <c r="I44" s="5"/>
      <c r="J44" s="5"/>
      <c r="K44" s="5"/>
    </row>
    <row r="45" spans="1:11" ht="12.75">
      <c r="A45" s="16"/>
      <c r="B45" s="17"/>
      <c r="C45" s="17"/>
      <c r="D45" s="50"/>
      <c r="E45" s="32">
        <f t="shared" si="0"/>
      </c>
      <c r="F45" s="26"/>
      <c r="G45" s="18"/>
      <c r="H45" s="18"/>
      <c r="I45" s="18"/>
      <c r="J45" s="18"/>
      <c r="K45" s="18"/>
    </row>
    <row r="46" spans="5:11" ht="12.75">
      <c r="E46" s="31">
        <f t="shared" si="0"/>
      </c>
      <c r="G46" s="5"/>
      <c r="H46" s="5"/>
      <c r="I46" s="5"/>
      <c r="J46" s="5"/>
      <c r="K46" s="5"/>
    </row>
    <row r="47" spans="1:11" ht="12.75">
      <c r="A47" s="16"/>
      <c r="B47" s="17"/>
      <c r="C47" s="17"/>
      <c r="D47" s="50"/>
      <c r="E47" s="32">
        <f t="shared" si="0"/>
      </c>
      <c r="F47" s="26"/>
      <c r="G47" s="18"/>
      <c r="H47" s="18"/>
      <c r="I47" s="18"/>
      <c r="J47" s="18"/>
      <c r="K47" s="18"/>
    </row>
    <row r="48" spans="5:11" ht="12.75">
      <c r="E48" s="31">
        <f t="shared" si="0"/>
      </c>
      <c r="G48" s="5"/>
      <c r="H48" s="5"/>
      <c r="I48" s="5"/>
      <c r="J48" s="5"/>
      <c r="K48" s="5"/>
    </row>
    <row r="49" spans="1:11" ht="12.75">
      <c r="A49" s="16"/>
      <c r="B49" s="17"/>
      <c r="C49" s="17"/>
      <c r="D49" s="50"/>
      <c r="E49" s="32">
        <f t="shared" si="0"/>
      </c>
      <c r="F49" s="26"/>
      <c r="G49" s="18"/>
      <c r="H49" s="18"/>
      <c r="I49" s="18"/>
      <c r="J49" s="18"/>
      <c r="K49" s="18"/>
    </row>
    <row r="50" spans="5:11" ht="12.75">
      <c r="E50" s="31">
        <f t="shared" si="0"/>
      </c>
      <c r="G50" s="5"/>
      <c r="H50" s="5"/>
      <c r="I50" s="5"/>
      <c r="J50" s="5"/>
      <c r="K50" s="5"/>
    </row>
    <row r="51" spans="1:11" ht="12.75">
      <c r="A51" s="16"/>
      <c r="B51" s="17"/>
      <c r="C51" s="17"/>
      <c r="D51" s="50"/>
      <c r="E51" s="32">
        <f t="shared" si="0"/>
      </c>
      <c r="F51" s="26"/>
      <c r="G51" s="18"/>
      <c r="H51" s="18"/>
      <c r="I51" s="18"/>
      <c r="J51" s="18"/>
      <c r="K51" s="18"/>
    </row>
    <row r="52" spans="5:11" ht="12.75">
      <c r="E52" s="31">
        <f t="shared" si="0"/>
      </c>
      <c r="G52" s="5"/>
      <c r="H52" s="5"/>
      <c r="I52" s="5"/>
      <c r="J52" s="5"/>
      <c r="K52" s="5"/>
    </row>
    <row r="53" spans="1:11" ht="12.75">
      <c r="A53" s="16"/>
      <c r="B53" s="17"/>
      <c r="C53" s="17"/>
      <c r="D53" s="50"/>
      <c r="E53" s="32">
        <f t="shared" si="0"/>
      </c>
      <c r="F53" s="26"/>
      <c r="G53" s="18"/>
      <c r="H53" s="18"/>
      <c r="I53" s="18"/>
      <c r="J53" s="18"/>
      <c r="K53" s="18"/>
    </row>
    <row r="54" spans="5:11" ht="12.75">
      <c r="E54" s="31">
        <f t="shared" si="0"/>
      </c>
      <c r="G54" s="5"/>
      <c r="H54" s="5"/>
      <c r="I54" s="5"/>
      <c r="J54" s="5"/>
      <c r="K54" s="5"/>
    </row>
    <row r="55" spans="1:11" ht="12.75">
      <c r="A55" s="16"/>
      <c r="B55" s="17"/>
      <c r="C55" s="17"/>
      <c r="D55" s="50"/>
      <c r="E55" s="32">
        <f t="shared" si="0"/>
      </c>
      <c r="F55" s="26"/>
      <c r="G55" s="18"/>
      <c r="H55" s="18"/>
      <c r="I55" s="18"/>
      <c r="J55" s="18"/>
      <c r="K55" s="18"/>
    </row>
    <row r="56" spans="5:11" ht="12.75">
      <c r="E56" s="31">
        <f t="shared" si="0"/>
      </c>
      <c r="G56" s="5"/>
      <c r="H56" s="5"/>
      <c r="I56" s="5"/>
      <c r="J56" s="5"/>
      <c r="K56" s="5"/>
    </row>
    <row r="57" spans="1:11" ht="12.75">
      <c r="A57" s="16"/>
      <c r="B57" s="17"/>
      <c r="C57" s="17"/>
      <c r="D57" s="50"/>
      <c r="E57" s="32">
        <f t="shared" si="0"/>
      </c>
      <c r="F57" s="26"/>
      <c r="G57" s="18"/>
      <c r="H57" s="18"/>
      <c r="I57" s="18"/>
      <c r="J57" s="18"/>
      <c r="K57" s="18"/>
    </row>
    <row r="58" spans="5:11" ht="12.75">
      <c r="E58" s="31">
        <f t="shared" si="0"/>
      </c>
      <c r="G58" s="5"/>
      <c r="H58" s="5"/>
      <c r="I58" s="5"/>
      <c r="J58" s="5"/>
      <c r="K58" s="5"/>
    </row>
    <row r="59" spans="1:11" ht="12.75">
      <c r="A59" s="16"/>
      <c r="B59" s="17"/>
      <c r="C59" s="17"/>
      <c r="D59" s="50"/>
      <c r="E59" s="32">
        <f t="shared" si="0"/>
      </c>
      <c r="F59" s="26"/>
      <c r="G59" s="18"/>
      <c r="H59" s="18"/>
      <c r="I59" s="18"/>
      <c r="J59" s="18"/>
      <c r="K59" s="18"/>
    </row>
    <row r="60" spans="5:11" ht="12.75">
      <c r="E60" s="31">
        <f t="shared" si="0"/>
      </c>
      <c r="G60" s="5"/>
      <c r="H60" s="5"/>
      <c r="I60" s="5"/>
      <c r="J60" s="5"/>
      <c r="K60" s="5"/>
    </row>
    <row r="61" spans="1:11" ht="12.75">
      <c r="A61" s="16"/>
      <c r="B61" s="17"/>
      <c r="C61" s="17"/>
      <c r="D61" s="50"/>
      <c r="E61" s="32">
        <f t="shared" si="0"/>
      </c>
      <c r="F61" s="26"/>
      <c r="G61" s="18"/>
      <c r="H61" s="18"/>
      <c r="I61" s="18"/>
      <c r="J61" s="18"/>
      <c r="K61" s="18"/>
    </row>
    <row r="62" spans="5:11" ht="12.75">
      <c r="E62" s="31">
        <f t="shared" si="0"/>
      </c>
      <c r="G62" s="5"/>
      <c r="H62" s="5"/>
      <c r="I62" s="5"/>
      <c r="J62" s="5"/>
      <c r="K62" s="5"/>
    </row>
    <row r="63" spans="1:11" ht="12.75">
      <c r="A63" s="16"/>
      <c r="B63" s="17"/>
      <c r="C63" s="17"/>
      <c r="D63" s="50"/>
      <c r="E63" s="32">
        <f t="shared" si="0"/>
      </c>
      <c r="F63" s="26"/>
      <c r="G63" s="18"/>
      <c r="H63" s="18"/>
      <c r="I63" s="18"/>
      <c r="J63" s="18"/>
      <c r="K63" s="18"/>
    </row>
    <row r="64" spans="5:11" ht="12.75">
      <c r="E64" s="31">
        <f t="shared" si="0"/>
      </c>
      <c r="G64" s="5"/>
      <c r="H64" s="5"/>
      <c r="I64" s="5"/>
      <c r="J64" s="5"/>
      <c r="K64" s="5"/>
    </row>
    <row r="65" spans="1:11" ht="12.75">
      <c r="A65" s="16"/>
      <c r="B65" s="17"/>
      <c r="C65" s="17"/>
      <c r="D65" s="50"/>
      <c r="E65" s="32">
        <f t="shared" si="0"/>
      </c>
      <c r="F65" s="26"/>
      <c r="G65" s="18"/>
      <c r="H65" s="18"/>
      <c r="I65" s="18"/>
      <c r="J65" s="18"/>
      <c r="K65" s="18"/>
    </row>
    <row r="66" spans="5:11" ht="12.75">
      <c r="E66" s="31">
        <f t="shared" si="0"/>
      </c>
      <c r="G66" s="5"/>
      <c r="H66" s="5"/>
      <c r="I66" s="5"/>
      <c r="J66" s="5"/>
      <c r="K66" s="5"/>
    </row>
    <row r="67" spans="1:11" ht="12.75">
      <c r="A67" s="16"/>
      <c r="B67" s="17"/>
      <c r="C67" s="17"/>
      <c r="D67" s="50"/>
      <c r="E67" s="32">
        <f t="shared" si="0"/>
      </c>
      <c r="F67" s="26"/>
      <c r="G67" s="18"/>
      <c r="H67" s="18"/>
      <c r="I67" s="18"/>
      <c r="J67" s="18"/>
      <c r="K67" s="18"/>
    </row>
    <row r="68" spans="5:11" ht="12.75">
      <c r="E68" s="31">
        <f t="shared" si="0"/>
      </c>
      <c r="G68" s="5"/>
      <c r="H68" s="5"/>
      <c r="I68" s="5"/>
      <c r="J68" s="5"/>
      <c r="K68" s="5"/>
    </row>
    <row r="69" spans="1:11" ht="12.75">
      <c r="A69" s="16"/>
      <c r="B69" s="17"/>
      <c r="C69" s="17"/>
      <c r="D69" s="50"/>
      <c r="E69" s="32">
        <f aca="true" t="shared" si="1" ref="E69:E132">IF(C69&gt;0,B69,"")</f>
      </c>
      <c r="F69" s="26"/>
      <c r="G69" s="18"/>
      <c r="H69" s="18"/>
      <c r="I69" s="18"/>
      <c r="J69" s="18"/>
      <c r="K69" s="18"/>
    </row>
    <row r="70" spans="5:11" ht="12.75">
      <c r="E70" s="31">
        <f t="shared" si="1"/>
      </c>
      <c r="G70" s="5"/>
      <c r="H70" s="5"/>
      <c r="I70" s="5"/>
      <c r="J70" s="5"/>
      <c r="K70" s="5"/>
    </row>
    <row r="71" spans="1:11" ht="12.75">
      <c r="A71" s="16"/>
      <c r="B71" s="17"/>
      <c r="C71" s="17"/>
      <c r="D71" s="50"/>
      <c r="E71" s="32">
        <f t="shared" si="1"/>
      </c>
      <c r="F71" s="26"/>
      <c r="G71" s="18"/>
      <c r="H71" s="18"/>
      <c r="I71" s="18"/>
      <c r="J71" s="18"/>
      <c r="K71" s="18"/>
    </row>
    <row r="72" spans="5:11" ht="12.75">
      <c r="E72" s="31">
        <f t="shared" si="1"/>
      </c>
      <c r="G72" s="5"/>
      <c r="H72" s="5"/>
      <c r="I72" s="5"/>
      <c r="J72" s="5"/>
      <c r="K72" s="5"/>
    </row>
    <row r="73" spans="1:11" ht="12.75">
      <c r="A73" s="16"/>
      <c r="B73" s="17"/>
      <c r="C73" s="17"/>
      <c r="D73" s="50"/>
      <c r="E73" s="32">
        <f t="shared" si="1"/>
      </c>
      <c r="F73" s="26"/>
      <c r="G73" s="18"/>
      <c r="H73" s="18"/>
      <c r="I73" s="18"/>
      <c r="J73" s="18"/>
      <c r="K73" s="18"/>
    </row>
    <row r="74" spans="5:11" ht="12.75">
      <c r="E74" s="31">
        <f t="shared" si="1"/>
      </c>
      <c r="G74" s="5"/>
      <c r="H74" s="5"/>
      <c r="I74" s="5"/>
      <c r="J74" s="5"/>
      <c r="K74" s="5"/>
    </row>
    <row r="75" spans="1:11" ht="12.75">
      <c r="A75" s="16"/>
      <c r="B75" s="17"/>
      <c r="C75" s="17"/>
      <c r="D75" s="50"/>
      <c r="E75" s="32">
        <f t="shared" si="1"/>
      </c>
      <c r="F75" s="26"/>
      <c r="G75" s="18"/>
      <c r="H75" s="18"/>
      <c r="I75" s="18"/>
      <c r="J75" s="18"/>
      <c r="K75" s="18"/>
    </row>
    <row r="76" spans="5:11" ht="12.75">
      <c r="E76" s="31">
        <f t="shared" si="1"/>
      </c>
      <c r="G76" s="5"/>
      <c r="H76" s="5"/>
      <c r="I76" s="5"/>
      <c r="J76" s="5"/>
      <c r="K76" s="5"/>
    </row>
    <row r="77" spans="1:11" ht="12.75">
      <c r="A77" s="16"/>
      <c r="B77" s="17"/>
      <c r="C77" s="17"/>
      <c r="D77" s="50"/>
      <c r="E77" s="32">
        <f t="shared" si="1"/>
      </c>
      <c r="F77" s="26"/>
      <c r="G77" s="18"/>
      <c r="H77" s="18"/>
      <c r="I77" s="18"/>
      <c r="J77" s="18"/>
      <c r="K77" s="18"/>
    </row>
    <row r="78" spans="5:11" ht="12.75">
      <c r="E78" s="31">
        <f t="shared" si="1"/>
      </c>
      <c r="G78" s="5"/>
      <c r="H78" s="5"/>
      <c r="I78" s="5"/>
      <c r="J78" s="5"/>
      <c r="K78" s="5"/>
    </row>
    <row r="79" spans="1:11" ht="12.75">
      <c r="A79" s="16"/>
      <c r="B79" s="17"/>
      <c r="C79" s="17"/>
      <c r="D79" s="50"/>
      <c r="E79" s="32">
        <f t="shared" si="1"/>
      </c>
      <c r="F79" s="26"/>
      <c r="G79" s="18"/>
      <c r="H79" s="18"/>
      <c r="I79" s="18"/>
      <c r="J79" s="18"/>
      <c r="K79" s="18"/>
    </row>
    <row r="80" spans="5:11" ht="12.75">
      <c r="E80" s="31">
        <f t="shared" si="1"/>
      </c>
      <c r="G80" s="5"/>
      <c r="H80" s="5"/>
      <c r="I80" s="5"/>
      <c r="J80" s="5"/>
      <c r="K80" s="5"/>
    </row>
    <row r="81" spans="1:11" ht="12.75">
      <c r="A81" s="16"/>
      <c r="B81" s="17"/>
      <c r="C81" s="17"/>
      <c r="D81" s="50"/>
      <c r="E81" s="32">
        <f t="shared" si="1"/>
      </c>
      <c r="F81" s="26"/>
      <c r="G81" s="18"/>
      <c r="H81" s="18"/>
      <c r="I81" s="18"/>
      <c r="J81" s="18"/>
      <c r="K81" s="18"/>
    </row>
    <row r="82" spans="5:11" ht="12.75">
      <c r="E82" s="31">
        <f t="shared" si="1"/>
      </c>
      <c r="G82" s="5"/>
      <c r="H82" s="5"/>
      <c r="I82" s="5"/>
      <c r="J82" s="5"/>
      <c r="K82" s="5"/>
    </row>
    <row r="83" spans="1:11" ht="12.75">
      <c r="A83" s="16"/>
      <c r="B83" s="17"/>
      <c r="C83" s="17"/>
      <c r="D83" s="50"/>
      <c r="E83" s="32">
        <f t="shared" si="1"/>
      </c>
      <c r="F83" s="26"/>
      <c r="G83" s="18"/>
      <c r="H83" s="18"/>
      <c r="I83" s="18"/>
      <c r="J83" s="18"/>
      <c r="K83" s="18"/>
    </row>
    <row r="84" spans="5:11" ht="12.75">
      <c r="E84" s="31">
        <f t="shared" si="1"/>
      </c>
      <c r="G84" s="5"/>
      <c r="H84" s="5"/>
      <c r="I84" s="5"/>
      <c r="J84" s="5"/>
      <c r="K84" s="5"/>
    </row>
    <row r="85" spans="1:11" ht="12.75">
      <c r="A85" s="16"/>
      <c r="B85" s="17"/>
      <c r="C85" s="17"/>
      <c r="D85" s="50"/>
      <c r="E85" s="32">
        <f t="shared" si="1"/>
      </c>
      <c r="F85" s="26"/>
      <c r="G85" s="18"/>
      <c r="H85" s="18"/>
      <c r="I85" s="18"/>
      <c r="J85" s="18"/>
      <c r="K85" s="18"/>
    </row>
    <row r="86" spans="5:11" ht="12.75">
      <c r="E86" s="31">
        <f t="shared" si="1"/>
      </c>
      <c r="G86" s="5"/>
      <c r="H86" s="5"/>
      <c r="I86" s="5"/>
      <c r="J86" s="5"/>
      <c r="K86" s="5"/>
    </row>
    <row r="87" spans="1:11" ht="12.75">
      <c r="A87" s="16"/>
      <c r="B87" s="17"/>
      <c r="C87" s="17"/>
      <c r="D87" s="50"/>
      <c r="E87" s="32">
        <f t="shared" si="1"/>
      </c>
      <c r="F87" s="26"/>
      <c r="G87" s="18"/>
      <c r="H87" s="18"/>
      <c r="I87" s="18"/>
      <c r="J87" s="18"/>
      <c r="K87" s="18"/>
    </row>
    <row r="88" spans="5:11" ht="12.75">
      <c r="E88" s="31">
        <f t="shared" si="1"/>
      </c>
      <c r="G88" s="5"/>
      <c r="H88" s="5"/>
      <c r="I88" s="5"/>
      <c r="J88" s="5"/>
      <c r="K88" s="5"/>
    </row>
    <row r="89" spans="1:11" ht="12.75">
      <c r="A89" s="16"/>
      <c r="B89" s="17"/>
      <c r="C89" s="17"/>
      <c r="D89" s="50"/>
      <c r="E89" s="32">
        <f t="shared" si="1"/>
      </c>
      <c r="F89" s="26"/>
      <c r="G89" s="18"/>
      <c r="H89" s="18"/>
      <c r="I89" s="18"/>
      <c r="J89" s="18"/>
      <c r="K89" s="18"/>
    </row>
    <row r="90" spans="5:11" ht="12.75">
      <c r="E90" s="31">
        <f t="shared" si="1"/>
      </c>
      <c r="G90" s="5"/>
      <c r="H90" s="5"/>
      <c r="I90" s="5"/>
      <c r="J90" s="5"/>
      <c r="K90" s="5"/>
    </row>
    <row r="91" spans="1:11" ht="12.75">
      <c r="A91" s="16"/>
      <c r="B91" s="17"/>
      <c r="C91" s="17"/>
      <c r="D91" s="50"/>
      <c r="E91" s="32">
        <f t="shared" si="1"/>
      </c>
      <c r="F91" s="26"/>
      <c r="G91" s="18"/>
      <c r="H91" s="18"/>
      <c r="I91" s="18"/>
      <c r="J91" s="18"/>
      <c r="K91" s="18"/>
    </row>
    <row r="92" spans="5:11" ht="12.75">
      <c r="E92" s="31">
        <f t="shared" si="1"/>
      </c>
      <c r="G92" s="5"/>
      <c r="H92" s="5"/>
      <c r="I92" s="5"/>
      <c r="J92" s="5"/>
      <c r="K92" s="5"/>
    </row>
    <row r="93" spans="1:11" ht="12.75">
      <c r="A93" s="16"/>
      <c r="B93" s="17"/>
      <c r="C93" s="17"/>
      <c r="D93" s="50"/>
      <c r="E93" s="32">
        <f t="shared" si="1"/>
      </c>
      <c r="F93" s="26"/>
      <c r="G93" s="18"/>
      <c r="H93" s="18"/>
      <c r="I93" s="18"/>
      <c r="J93" s="18"/>
      <c r="K93" s="18"/>
    </row>
    <row r="94" spans="5:11" ht="12.75">
      <c r="E94" s="31">
        <f t="shared" si="1"/>
      </c>
      <c r="G94" s="5"/>
      <c r="H94" s="5"/>
      <c r="I94" s="5"/>
      <c r="J94" s="5"/>
      <c r="K94" s="5"/>
    </row>
    <row r="95" spans="1:11" ht="12.75">
      <c r="A95" s="16"/>
      <c r="B95" s="17"/>
      <c r="C95" s="17"/>
      <c r="D95" s="50"/>
      <c r="E95" s="32">
        <f t="shared" si="1"/>
      </c>
      <c r="F95" s="26"/>
      <c r="G95" s="18"/>
      <c r="H95" s="18"/>
      <c r="I95" s="18"/>
      <c r="J95" s="18"/>
      <c r="K95" s="18"/>
    </row>
    <row r="96" spans="5:11" ht="12.75">
      <c r="E96" s="31">
        <f t="shared" si="1"/>
      </c>
      <c r="G96" s="5"/>
      <c r="H96" s="5"/>
      <c r="I96" s="5"/>
      <c r="J96" s="5"/>
      <c r="K96" s="5"/>
    </row>
    <row r="97" spans="1:11" ht="12.75">
      <c r="A97" s="16"/>
      <c r="B97" s="17"/>
      <c r="C97" s="17"/>
      <c r="D97" s="50"/>
      <c r="E97" s="32">
        <f t="shared" si="1"/>
      </c>
      <c r="F97" s="26"/>
      <c r="G97" s="18"/>
      <c r="H97" s="18"/>
      <c r="I97" s="18"/>
      <c r="J97" s="18"/>
      <c r="K97" s="18"/>
    </row>
    <row r="98" spans="5:11" ht="12.75">
      <c r="E98" s="31">
        <f t="shared" si="1"/>
      </c>
      <c r="G98" s="5"/>
      <c r="H98" s="5"/>
      <c r="I98" s="5"/>
      <c r="J98" s="5"/>
      <c r="K98" s="5"/>
    </row>
    <row r="99" spans="1:11" ht="12.75">
      <c r="A99" s="16"/>
      <c r="B99" s="17"/>
      <c r="C99" s="17"/>
      <c r="D99" s="50"/>
      <c r="E99" s="32">
        <f t="shared" si="1"/>
      </c>
      <c r="F99" s="26"/>
      <c r="G99" s="18"/>
      <c r="H99" s="18"/>
      <c r="I99" s="18"/>
      <c r="J99" s="18"/>
      <c r="K99" s="18"/>
    </row>
    <row r="100" spans="5:11" ht="12.75">
      <c r="E100" s="31">
        <f t="shared" si="1"/>
      </c>
      <c r="G100" s="5"/>
      <c r="H100" s="5"/>
      <c r="I100" s="5"/>
      <c r="J100" s="5"/>
      <c r="K100" s="5"/>
    </row>
    <row r="101" spans="1:11" ht="12.75">
      <c r="A101" s="16"/>
      <c r="B101" s="17"/>
      <c r="C101" s="17"/>
      <c r="D101" s="50"/>
      <c r="E101" s="32">
        <f t="shared" si="1"/>
      </c>
      <c r="F101" s="26"/>
      <c r="G101" s="18"/>
      <c r="H101" s="18"/>
      <c r="I101" s="18"/>
      <c r="J101" s="18"/>
      <c r="K101" s="18"/>
    </row>
    <row r="102" spans="5:11" ht="12.75">
      <c r="E102" s="31">
        <f t="shared" si="1"/>
      </c>
      <c r="G102" s="5"/>
      <c r="H102" s="5"/>
      <c r="I102" s="5"/>
      <c r="J102" s="5"/>
      <c r="K102" s="5"/>
    </row>
    <row r="103" spans="1:11" ht="12.75">
      <c r="A103" s="16"/>
      <c r="B103" s="17"/>
      <c r="C103" s="17"/>
      <c r="D103" s="50"/>
      <c r="E103" s="32">
        <f t="shared" si="1"/>
      </c>
      <c r="F103" s="26"/>
      <c r="G103" s="18"/>
      <c r="H103" s="18"/>
      <c r="I103" s="18"/>
      <c r="J103" s="18"/>
      <c r="K103" s="18"/>
    </row>
    <row r="104" spans="5:11" ht="12.75">
      <c r="E104" s="31">
        <f t="shared" si="1"/>
      </c>
      <c r="G104" s="5"/>
      <c r="H104" s="5"/>
      <c r="I104" s="5"/>
      <c r="J104" s="5"/>
      <c r="K104" s="5"/>
    </row>
    <row r="105" spans="1:11" ht="12.75">
      <c r="A105" s="16"/>
      <c r="B105" s="17"/>
      <c r="C105" s="17"/>
      <c r="D105" s="50"/>
      <c r="E105" s="32">
        <f t="shared" si="1"/>
      </c>
      <c r="F105" s="26"/>
      <c r="G105" s="18"/>
      <c r="H105" s="18"/>
      <c r="I105" s="18"/>
      <c r="J105" s="18"/>
      <c r="K105" s="18"/>
    </row>
    <row r="106" spans="5:11" ht="12.75">
      <c r="E106" s="31">
        <f t="shared" si="1"/>
      </c>
      <c r="G106" s="5"/>
      <c r="H106" s="5"/>
      <c r="I106" s="5"/>
      <c r="J106" s="5"/>
      <c r="K106" s="5"/>
    </row>
    <row r="107" spans="1:11" ht="12.75">
      <c r="A107" s="16"/>
      <c r="B107" s="17"/>
      <c r="C107" s="17"/>
      <c r="D107" s="50"/>
      <c r="E107" s="32">
        <f t="shared" si="1"/>
      </c>
      <c r="F107" s="26"/>
      <c r="G107" s="18"/>
      <c r="H107" s="18"/>
      <c r="I107" s="18"/>
      <c r="J107" s="18"/>
      <c r="K107" s="18"/>
    </row>
    <row r="108" spans="5:11" ht="12.75">
      <c r="E108" s="31">
        <f t="shared" si="1"/>
      </c>
      <c r="G108" s="5"/>
      <c r="H108" s="5"/>
      <c r="I108" s="5"/>
      <c r="J108" s="5"/>
      <c r="K108" s="5"/>
    </row>
    <row r="109" spans="1:11" ht="12.75">
      <c r="A109" s="16"/>
      <c r="B109" s="17"/>
      <c r="C109" s="17"/>
      <c r="D109" s="50"/>
      <c r="E109" s="32">
        <f t="shared" si="1"/>
      </c>
      <c r="F109" s="26"/>
      <c r="G109" s="18"/>
      <c r="H109" s="18"/>
      <c r="I109" s="18"/>
      <c r="J109" s="18"/>
      <c r="K109" s="18"/>
    </row>
    <row r="110" spans="5:11" ht="12.75">
      <c r="E110" s="31">
        <f t="shared" si="1"/>
      </c>
      <c r="G110" s="5"/>
      <c r="H110" s="5"/>
      <c r="I110" s="5"/>
      <c r="J110" s="5"/>
      <c r="K110" s="5"/>
    </row>
    <row r="111" spans="1:11" ht="12.75">
      <c r="A111" s="16"/>
      <c r="B111" s="17"/>
      <c r="C111" s="17"/>
      <c r="D111" s="50"/>
      <c r="E111" s="32">
        <f t="shared" si="1"/>
      </c>
      <c r="F111" s="26"/>
      <c r="G111" s="18"/>
      <c r="H111" s="18"/>
      <c r="I111" s="18"/>
      <c r="J111" s="18"/>
      <c r="K111" s="18"/>
    </row>
    <row r="112" spans="5:11" ht="12.75">
      <c r="E112" s="31">
        <f t="shared" si="1"/>
      </c>
      <c r="G112" s="5"/>
      <c r="H112" s="5"/>
      <c r="I112" s="5"/>
      <c r="J112" s="5"/>
      <c r="K112" s="5"/>
    </row>
    <row r="113" spans="1:11" ht="12.75">
      <c r="A113" s="16"/>
      <c r="B113" s="17"/>
      <c r="C113" s="17"/>
      <c r="D113" s="50"/>
      <c r="E113" s="32">
        <f t="shared" si="1"/>
      </c>
      <c r="F113" s="26"/>
      <c r="G113" s="18"/>
      <c r="H113" s="18"/>
      <c r="I113" s="18"/>
      <c r="J113" s="18"/>
      <c r="K113" s="18"/>
    </row>
    <row r="114" spans="5:11" ht="12.75">
      <c r="E114" s="31">
        <f t="shared" si="1"/>
      </c>
      <c r="G114" s="5"/>
      <c r="H114" s="5"/>
      <c r="I114" s="5"/>
      <c r="J114" s="5"/>
      <c r="K114" s="5"/>
    </row>
    <row r="115" spans="1:11" ht="12.75">
      <c r="A115" s="16"/>
      <c r="B115" s="17"/>
      <c r="C115" s="17"/>
      <c r="D115" s="50"/>
      <c r="E115" s="32">
        <f t="shared" si="1"/>
      </c>
      <c r="F115" s="26"/>
      <c r="G115" s="18"/>
      <c r="H115" s="18"/>
      <c r="I115" s="18"/>
      <c r="J115" s="18"/>
      <c r="K115" s="18"/>
    </row>
    <row r="116" spans="5:11" ht="12.75">
      <c r="E116" s="31">
        <f t="shared" si="1"/>
      </c>
      <c r="G116" s="5"/>
      <c r="H116" s="5"/>
      <c r="I116" s="5"/>
      <c r="J116" s="5"/>
      <c r="K116" s="5"/>
    </row>
    <row r="117" spans="1:11" ht="12.75">
      <c r="A117" s="16"/>
      <c r="B117" s="17"/>
      <c r="C117" s="17"/>
      <c r="D117" s="50"/>
      <c r="E117" s="32">
        <f t="shared" si="1"/>
      </c>
      <c r="F117" s="26"/>
      <c r="G117" s="18"/>
      <c r="H117" s="18"/>
      <c r="I117" s="18"/>
      <c r="J117" s="18"/>
      <c r="K117" s="18"/>
    </row>
    <row r="118" spans="5:11" ht="12.75">
      <c r="E118" s="31">
        <f t="shared" si="1"/>
      </c>
      <c r="G118" s="5"/>
      <c r="H118" s="5"/>
      <c r="I118" s="5"/>
      <c r="J118" s="5"/>
      <c r="K118" s="5"/>
    </row>
    <row r="119" spans="1:11" ht="12.75">
      <c r="A119" s="16"/>
      <c r="B119" s="17"/>
      <c r="C119" s="17"/>
      <c r="D119" s="50"/>
      <c r="E119" s="32">
        <f t="shared" si="1"/>
      </c>
      <c r="F119" s="26"/>
      <c r="G119" s="18"/>
      <c r="H119" s="18"/>
      <c r="I119" s="18"/>
      <c r="J119" s="18"/>
      <c r="K119" s="18"/>
    </row>
    <row r="120" spans="5:11" ht="12.75">
      <c r="E120" s="31">
        <f t="shared" si="1"/>
      </c>
      <c r="G120" s="5"/>
      <c r="H120" s="5"/>
      <c r="I120" s="5"/>
      <c r="J120" s="5"/>
      <c r="K120" s="5"/>
    </row>
    <row r="121" spans="1:11" ht="12.75">
      <c r="A121" s="16"/>
      <c r="B121" s="17"/>
      <c r="C121" s="17"/>
      <c r="D121" s="50"/>
      <c r="E121" s="32">
        <f t="shared" si="1"/>
      </c>
      <c r="F121" s="26"/>
      <c r="G121" s="18"/>
      <c r="H121" s="18"/>
      <c r="I121" s="18"/>
      <c r="J121" s="18"/>
      <c r="K121" s="18"/>
    </row>
    <row r="122" spans="5:11" ht="12.75">
      <c r="E122" s="31">
        <f t="shared" si="1"/>
      </c>
      <c r="G122" s="5"/>
      <c r="H122" s="5"/>
      <c r="I122" s="5"/>
      <c r="J122" s="5"/>
      <c r="K122" s="5"/>
    </row>
    <row r="123" spans="1:11" ht="12.75">
      <c r="A123" s="16"/>
      <c r="B123" s="17"/>
      <c r="C123" s="17"/>
      <c r="D123" s="50"/>
      <c r="E123" s="32">
        <f t="shared" si="1"/>
      </c>
      <c r="F123" s="26"/>
      <c r="G123" s="18"/>
      <c r="H123" s="18"/>
      <c r="I123" s="18"/>
      <c r="J123" s="18"/>
      <c r="K123" s="18"/>
    </row>
    <row r="124" spans="5:11" ht="12.75">
      <c r="E124" s="31">
        <f t="shared" si="1"/>
      </c>
      <c r="G124" s="5"/>
      <c r="H124" s="5"/>
      <c r="I124" s="5"/>
      <c r="J124" s="5"/>
      <c r="K124" s="5"/>
    </row>
    <row r="125" spans="1:11" ht="12.75">
      <c r="A125" s="16"/>
      <c r="B125" s="17"/>
      <c r="C125" s="17"/>
      <c r="D125" s="50"/>
      <c r="E125" s="32">
        <f t="shared" si="1"/>
      </c>
      <c r="F125" s="26"/>
      <c r="G125" s="18"/>
      <c r="H125" s="18"/>
      <c r="I125" s="18"/>
      <c r="J125" s="18"/>
      <c r="K125" s="18"/>
    </row>
    <row r="126" spans="5:11" ht="12.75">
      <c r="E126" s="31">
        <f t="shared" si="1"/>
      </c>
      <c r="G126" s="5"/>
      <c r="H126" s="5"/>
      <c r="I126" s="5"/>
      <c r="J126" s="5"/>
      <c r="K126" s="5"/>
    </row>
    <row r="127" spans="1:11" ht="12.75">
      <c r="A127" s="16"/>
      <c r="B127" s="17"/>
      <c r="C127" s="17"/>
      <c r="D127" s="50"/>
      <c r="E127" s="32">
        <f t="shared" si="1"/>
      </c>
      <c r="F127" s="26"/>
      <c r="G127" s="18"/>
      <c r="H127" s="18"/>
      <c r="I127" s="18"/>
      <c r="J127" s="18"/>
      <c r="K127" s="18"/>
    </row>
    <row r="128" spans="5:11" ht="12.75">
      <c r="E128" s="31">
        <f t="shared" si="1"/>
      </c>
      <c r="G128" s="5"/>
      <c r="H128" s="5"/>
      <c r="I128" s="5"/>
      <c r="J128" s="5"/>
      <c r="K128" s="5"/>
    </row>
    <row r="129" spans="1:11" ht="12.75">
      <c r="A129" s="16"/>
      <c r="B129" s="17"/>
      <c r="C129" s="17"/>
      <c r="D129" s="50"/>
      <c r="E129" s="32">
        <f t="shared" si="1"/>
      </c>
      <c r="F129" s="26"/>
      <c r="G129" s="18"/>
      <c r="H129" s="18"/>
      <c r="I129" s="18"/>
      <c r="J129" s="18"/>
      <c r="K129" s="18"/>
    </row>
    <row r="130" spans="5:11" ht="12.75">
      <c r="E130" s="31">
        <f t="shared" si="1"/>
      </c>
      <c r="G130" s="5"/>
      <c r="H130" s="5"/>
      <c r="I130" s="5"/>
      <c r="J130" s="5"/>
      <c r="K130" s="5"/>
    </row>
    <row r="131" spans="1:11" ht="12.75">
      <c r="A131" s="16"/>
      <c r="B131" s="17"/>
      <c r="C131" s="17"/>
      <c r="D131" s="50"/>
      <c r="E131" s="32">
        <f t="shared" si="1"/>
      </c>
      <c r="F131" s="26"/>
      <c r="G131" s="18"/>
      <c r="H131" s="18"/>
      <c r="I131" s="18"/>
      <c r="J131" s="18"/>
      <c r="K131" s="18"/>
    </row>
    <row r="132" spans="5:11" ht="12.75">
      <c r="E132" s="31">
        <f t="shared" si="1"/>
      </c>
      <c r="G132" s="5"/>
      <c r="H132" s="5"/>
      <c r="I132" s="5"/>
      <c r="J132" s="5"/>
      <c r="K132" s="5"/>
    </row>
    <row r="133" spans="1:11" ht="12.75">
      <c r="A133" s="16"/>
      <c r="B133" s="17"/>
      <c r="C133" s="17"/>
      <c r="D133" s="50"/>
      <c r="E133" s="32">
        <f aca="true" t="shared" si="2" ref="E133:E196">IF(C133&gt;0,B133,"")</f>
      </c>
      <c r="F133" s="26"/>
      <c r="G133" s="18"/>
      <c r="H133" s="18"/>
      <c r="I133" s="18"/>
      <c r="J133" s="18"/>
      <c r="K133" s="18"/>
    </row>
    <row r="134" spans="5:11" ht="12.75">
      <c r="E134" s="31">
        <f t="shared" si="2"/>
      </c>
      <c r="G134" s="5"/>
      <c r="H134" s="5"/>
      <c r="I134" s="5"/>
      <c r="J134" s="5"/>
      <c r="K134" s="5"/>
    </row>
    <row r="135" spans="1:11" ht="12.75">
      <c r="A135" s="16"/>
      <c r="B135" s="17"/>
      <c r="C135" s="17"/>
      <c r="D135" s="50"/>
      <c r="E135" s="32">
        <f t="shared" si="2"/>
      </c>
      <c r="F135" s="26"/>
      <c r="G135" s="18"/>
      <c r="H135" s="18"/>
      <c r="I135" s="18"/>
      <c r="J135" s="18"/>
      <c r="K135" s="18"/>
    </row>
    <row r="136" spans="5:11" ht="12.75">
      <c r="E136" s="31">
        <f t="shared" si="2"/>
      </c>
      <c r="G136" s="5"/>
      <c r="H136" s="5"/>
      <c r="I136" s="5"/>
      <c r="J136" s="5"/>
      <c r="K136" s="5"/>
    </row>
    <row r="137" spans="1:11" ht="12.75">
      <c r="A137" s="16"/>
      <c r="B137" s="17"/>
      <c r="C137" s="17"/>
      <c r="D137" s="50"/>
      <c r="E137" s="32">
        <f t="shared" si="2"/>
      </c>
      <c r="F137" s="26"/>
      <c r="G137" s="18"/>
      <c r="H137" s="18"/>
      <c r="I137" s="18"/>
      <c r="J137" s="18"/>
      <c r="K137" s="18"/>
    </row>
    <row r="138" spans="5:11" ht="12.75">
      <c r="E138" s="31">
        <f t="shared" si="2"/>
      </c>
      <c r="G138" s="5"/>
      <c r="H138" s="5"/>
      <c r="I138" s="5"/>
      <c r="J138" s="5"/>
      <c r="K138" s="5"/>
    </row>
    <row r="139" spans="1:11" ht="12.75">
      <c r="A139" s="16"/>
      <c r="B139" s="17"/>
      <c r="C139" s="17"/>
      <c r="D139" s="50"/>
      <c r="E139" s="32">
        <f t="shared" si="2"/>
      </c>
      <c r="F139" s="26"/>
      <c r="G139" s="18"/>
      <c r="H139" s="18"/>
      <c r="I139" s="18"/>
      <c r="J139" s="18"/>
      <c r="K139" s="18"/>
    </row>
    <row r="140" spans="5:11" ht="12.75">
      <c r="E140" s="31">
        <f t="shared" si="2"/>
      </c>
      <c r="G140" s="5"/>
      <c r="H140" s="5"/>
      <c r="I140" s="5"/>
      <c r="J140" s="5"/>
      <c r="K140" s="5"/>
    </row>
    <row r="141" spans="1:11" ht="12.75">
      <c r="A141" s="16"/>
      <c r="B141" s="17"/>
      <c r="C141" s="17"/>
      <c r="D141" s="50"/>
      <c r="E141" s="32">
        <f t="shared" si="2"/>
      </c>
      <c r="F141" s="26"/>
      <c r="G141" s="18"/>
      <c r="H141" s="18"/>
      <c r="I141" s="18"/>
      <c r="J141" s="18"/>
      <c r="K141" s="18"/>
    </row>
    <row r="142" spans="5:11" ht="12.75">
      <c r="E142" s="31">
        <f t="shared" si="2"/>
      </c>
      <c r="G142" s="5"/>
      <c r="H142" s="5"/>
      <c r="I142" s="5"/>
      <c r="J142" s="5"/>
      <c r="K142" s="5"/>
    </row>
    <row r="143" spans="1:11" ht="12.75">
      <c r="A143" s="16"/>
      <c r="B143" s="17"/>
      <c r="C143" s="17"/>
      <c r="D143" s="50"/>
      <c r="E143" s="32">
        <f t="shared" si="2"/>
      </c>
      <c r="F143" s="26"/>
      <c r="G143" s="18"/>
      <c r="H143" s="18"/>
      <c r="I143" s="18"/>
      <c r="J143" s="18"/>
      <c r="K143" s="18"/>
    </row>
    <row r="144" spans="5:11" ht="12.75">
      <c r="E144" s="31">
        <f t="shared" si="2"/>
      </c>
      <c r="G144" s="5"/>
      <c r="H144" s="5"/>
      <c r="I144" s="5"/>
      <c r="J144" s="5"/>
      <c r="K144" s="5"/>
    </row>
    <row r="145" spans="1:11" ht="12.75">
      <c r="A145" s="16"/>
      <c r="B145" s="17"/>
      <c r="C145" s="17"/>
      <c r="D145" s="50"/>
      <c r="E145" s="32">
        <f t="shared" si="2"/>
      </c>
      <c r="F145" s="26"/>
      <c r="G145" s="18"/>
      <c r="H145" s="18"/>
      <c r="I145" s="18"/>
      <c r="J145" s="18"/>
      <c r="K145" s="18"/>
    </row>
    <row r="146" spans="5:11" ht="12.75">
      <c r="E146" s="31">
        <f t="shared" si="2"/>
      </c>
      <c r="G146" s="5"/>
      <c r="H146" s="5"/>
      <c r="I146" s="5"/>
      <c r="J146" s="5"/>
      <c r="K146" s="5"/>
    </row>
    <row r="147" spans="1:11" ht="12.75">
      <c r="A147" s="16"/>
      <c r="B147" s="17"/>
      <c r="C147" s="17"/>
      <c r="D147" s="50"/>
      <c r="E147" s="32">
        <f t="shared" si="2"/>
      </c>
      <c r="F147" s="26"/>
      <c r="G147" s="18"/>
      <c r="H147" s="18"/>
      <c r="I147" s="18"/>
      <c r="J147" s="18"/>
      <c r="K147" s="18"/>
    </row>
    <row r="148" spans="5:11" ht="12.75">
      <c r="E148" s="31">
        <f t="shared" si="2"/>
      </c>
      <c r="G148" s="5"/>
      <c r="H148" s="5"/>
      <c r="I148" s="5"/>
      <c r="J148" s="5"/>
      <c r="K148" s="5"/>
    </row>
    <row r="149" spans="1:11" ht="12.75">
      <c r="A149" s="16"/>
      <c r="B149" s="17"/>
      <c r="C149" s="17"/>
      <c r="D149" s="50"/>
      <c r="E149" s="32">
        <f t="shared" si="2"/>
      </c>
      <c r="F149" s="26"/>
      <c r="G149" s="18"/>
      <c r="H149" s="18"/>
      <c r="I149" s="18"/>
      <c r="J149" s="18"/>
      <c r="K149" s="18"/>
    </row>
    <row r="150" spans="5:11" ht="12.75">
      <c r="E150" s="31">
        <f t="shared" si="2"/>
      </c>
      <c r="G150" s="5"/>
      <c r="H150" s="5"/>
      <c r="I150" s="5"/>
      <c r="J150" s="5"/>
      <c r="K150" s="5"/>
    </row>
    <row r="151" spans="1:11" ht="12.75">
      <c r="A151" s="16"/>
      <c r="B151" s="17"/>
      <c r="C151" s="17"/>
      <c r="D151" s="50"/>
      <c r="E151" s="32">
        <f t="shared" si="2"/>
      </c>
      <c r="F151" s="26"/>
      <c r="G151" s="18"/>
      <c r="H151" s="18"/>
      <c r="I151" s="18"/>
      <c r="J151" s="18"/>
      <c r="K151" s="18"/>
    </row>
    <row r="152" spans="5:11" ht="12.75">
      <c r="E152" s="31">
        <f t="shared" si="2"/>
      </c>
      <c r="G152" s="5"/>
      <c r="H152" s="5"/>
      <c r="I152" s="5"/>
      <c r="J152" s="5"/>
      <c r="K152" s="5"/>
    </row>
    <row r="153" spans="1:11" ht="12.75">
      <c r="A153" s="16"/>
      <c r="B153" s="17"/>
      <c r="C153" s="17"/>
      <c r="D153" s="50"/>
      <c r="E153" s="32">
        <f t="shared" si="2"/>
      </c>
      <c r="F153" s="26"/>
      <c r="G153" s="18"/>
      <c r="H153" s="18"/>
      <c r="I153" s="18"/>
      <c r="J153" s="18"/>
      <c r="K153" s="18"/>
    </row>
    <row r="154" spans="5:11" ht="12.75">
      <c r="E154" s="31">
        <f t="shared" si="2"/>
      </c>
      <c r="G154" s="5"/>
      <c r="H154" s="5"/>
      <c r="I154" s="5"/>
      <c r="J154" s="5"/>
      <c r="K154" s="5"/>
    </row>
    <row r="155" spans="1:11" ht="12.75">
      <c r="A155" s="16"/>
      <c r="B155" s="17"/>
      <c r="C155" s="17"/>
      <c r="D155" s="50"/>
      <c r="E155" s="32">
        <f t="shared" si="2"/>
      </c>
      <c r="F155" s="26"/>
      <c r="G155" s="18"/>
      <c r="H155" s="18"/>
      <c r="I155" s="18"/>
      <c r="J155" s="18"/>
      <c r="K155" s="18"/>
    </row>
    <row r="156" spans="5:11" ht="12.75">
      <c r="E156" s="31">
        <f t="shared" si="2"/>
      </c>
      <c r="G156" s="5"/>
      <c r="H156" s="5"/>
      <c r="I156" s="5"/>
      <c r="J156" s="5"/>
      <c r="K156" s="5"/>
    </row>
    <row r="157" spans="1:11" ht="12.75">
      <c r="A157" s="16"/>
      <c r="B157" s="17"/>
      <c r="C157" s="17"/>
      <c r="D157" s="50"/>
      <c r="E157" s="32">
        <f t="shared" si="2"/>
      </c>
      <c r="F157" s="26"/>
      <c r="G157" s="18"/>
      <c r="H157" s="18"/>
      <c r="I157" s="18"/>
      <c r="J157" s="18"/>
      <c r="K157" s="18"/>
    </row>
    <row r="158" spans="5:11" ht="12.75">
      <c r="E158" s="31">
        <f t="shared" si="2"/>
      </c>
      <c r="G158" s="5"/>
      <c r="H158" s="5"/>
      <c r="I158" s="5"/>
      <c r="J158" s="5"/>
      <c r="K158" s="5"/>
    </row>
    <row r="159" spans="1:11" ht="12.75">
      <c r="A159" s="16"/>
      <c r="B159" s="17"/>
      <c r="C159" s="17"/>
      <c r="D159" s="50"/>
      <c r="E159" s="32">
        <f t="shared" si="2"/>
      </c>
      <c r="F159" s="26"/>
      <c r="G159" s="18"/>
      <c r="H159" s="18"/>
      <c r="I159" s="18"/>
      <c r="J159" s="18"/>
      <c r="K159" s="18"/>
    </row>
    <row r="160" spans="5:11" ht="12.75">
      <c r="E160" s="31">
        <f t="shared" si="2"/>
      </c>
      <c r="G160" s="5"/>
      <c r="H160" s="5"/>
      <c r="I160" s="5"/>
      <c r="J160" s="5"/>
      <c r="K160" s="5"/>
    </row>
    <row r="161" spans="1:11" ht="12.75">
      <c r="A161" s="16"/>
      <c r="B161" s="17"/>
      <c r="C161" s="17"/>
      <c r="D161" s="50"/>
      <c r="E161" s="32">
        <f t="shared" si="2"/>
      </c>
      <c r="F161" s="26"/>
      <c r="G161" s="18"/>
      <c r="H161" s="18"/>
      <c r="I161" s="18"/>
      <c r="J161" s="18"/>
      <c r="K161" s="18"/>
    </row>
    <row r="162" spans="5:11" ht="12.75">
      <c r="E162" s="31">
        <f t="shared" si="2"/>
      </c>
      <c r="G162" s="5"/>
      <c r="H162" s="5"/>
      <c r="I162" s="5"/>
      <c r="J162" s="5"/>
      <c r="K162" s="5"/>
    </row>
    <row r="163" spans="1:11" ht="12.75">
      <c r="A163" s="16"/>
      <c r="B163" s="17"/>
      <c r="C163" s="17"/>
      <c r="D163" s="50"/>
      <c r="E163" s="32">
        <f t="shared" si="2"/>
      </c>
      <c r="F163" s="26"/>
      <c r="G163" s="18"/>
      <c r="H163" s="18"/>
      <c r="I163" s="18"/>
      <c r="J163" s="18"/>
      <c r="K163" s="18"/>
    </row>
    <row r="164" spans="5:11" ht="12.75">
      <c r="E164" s="31">
        <f t="shared" si="2"/>
      </c>
      <c r="G164" s="5"/>
      <c r="H164" s="5"/>
      <c r="I164" s="5"/>
      <c r="J164" s="5"/>
      <c r="K164" s="5"/>
    </row>
    <row r="165" spans="1:11" ht="12.75">
      <c r="A165" s="16"/>
      <c r="B165" s="17"/>
      <c r="C165" s="17"/>
      <c r="D165" s="50"/>
      <c r="E165" s="32">
        <f t="shared" si="2"/>
      </c>
      <c r="F165" s="26"/>
      <c r="G165" s="18"/>
      <c r="H165" s="18"/>
      <c r="I165" s="18"/>
      <c r="J165" s="18"/>
      <c r="K165" s="18"/>
    </row>
    <row r="166" spans="5:11" ht="12.75">
      <c r="E166" s="31">
        <f t="shared" si="2"/>
      </c>
      <c r="G166" s="5"/>
      <c r="H166" s="5"/>
      <c r="I166" s="5"/>
      <c r="J166" s="5"/>
      <c r="K166" s="5"/>
    </row>
    <row r="167" spans="1:11" ht="12.75">
      <c r="A167" s="16"/>
      <c r="B167" s="17"/>
      <c r="C167" s="17"/>
      <c r="D167" s="50"/>
      <c r="E167" s="32">
        <f t="shared" si="2"/>
      </c>
      <c r="F167" s="26"/>
      <c r="G167" s="18"/>
      <c r="H167" s="18"/>
      <c r="I167" s="18"/>
      <c r="J167" s="18"/>
      <c r="K167" s="18"/>
    </row>
    <row r="168" spans="5:11" ht="12.75">
      <c r="E168" s="31">
        <f t="shared" si="2"/>
      </c>
      <c r="G168" s="5"/>
      <c r="H168" s="5"/>
      <c r="I168" s="5"/>
      <c r="J168" s="5"/>
      <c r="K168" s="5"/>
    </row>
    <row r="169" spans="1:11" ht="12.75">
      <c r="A169" s="16"/>
      <c r="B169" s="17"/>
      <c r="C169" s="17"/>
      <c r="D169" s="50"/>
      <c r="E169" s="32">
        <f t="shared" si="2"/>
      </c>
      <c r="F169" s="26"/>
      <c r="G169" s="18"/>
      <c r="H169" s="18"/>
      <c r="I169" s="18"/>
      <c r="J169" s="18"/>
      <c r="K169" s="18"/>
    </row>
    <row r="170" spans="5:11" ht="12.75">
      <c r="E170" s="31">
        <f t="shared" si="2"/>
      </c>
      <c r="G170" s="5"/>
      <c r="H170" s="5"/>
      <c r="I170" s="5"/>
      <c r="J170" s="5"/>
      <c r="K170" s="5"/>
    </row>
    <row r="171" spans="1:11" ht="12.75">
      <c r="A171" s="16"/>
      <c r="B171" s="17"/>
      <c r="C171" s="17"/>
      <c r="D171" s="50"/>
      <c r="E171" s="32">
        <f t="shared" si="2"/>
      </c>
      <c r="F171" s="26"/>
      <c r="G171" s="18"/>
      <c r="H171" s="18"/>
      <c r="I171" s="18"/>
      <c r="J171" s="18"/>
      <c r="K171" s="18"/>
    </row>
    <row r="172" spans="5:11" ht="12.75">
      <c r="E172" s="31">
        <f t="shared" si="2"/>
      </c>
      <c r="G172" s="5"/>
      <c r="H172" s="5"/>
      <c r="I172" s="5"/>
      <c r="J172" s="5"/>
      <c r="K172" s="5"/>
    </row>
    <row r="173" spans="1:11" ht="12.75">
      <c r="A173" s="16"/>
      <c r="B173" s="17"/>
      <c r="C173" s="17"/>
      <c r="D173" s="50"/>
      <c r="E173" s="32">
        <f t="shared" si="2"/>
      </c>
      <c r="F173" s="26"/>
      <c r="G173" s="18"/>
      <c r="H173" s="18"/>
      <c r="I173" s="18"/>
      <c r="J173" s="18"/>
      <c r="K173" s="18"/>
    </row>
    <row r="174" spans="5:11" ht="12.75">
      <c r="E174" s="31">
        <f t="shared" si="2"/>
      </c>
      <c r="G174" s="5"/>
      <c r="H174" s="5"/>
      <c r="I174" s="5"/>
      <c r="J174" s="5"/>
      <c r="K174" s="5"/>
    </row>
    <row r="175" spans="1:11" ht="12.75">
      <c r="A175" s="16"/>
      <c r="B175" s="17"/>
      <c r="C175" s="17"/>
      <c r="D175" s="50"/>
      <c r="E175" s="32">
        <f t="shared" si="2"/>
      </c>
      <c r="F175" s="26"/>
      <c r="G175" s="18"/>
      <c r="H175" s="18"/>
      <c r="I175" s="18"/>
      <c r="J175" s="18"/>
      <c r="K175" s="18"/>
    </row>
    <row r="176" spans="5:11" ht="12.75">
      <c r="E176" s="31">
        <f t="shared" si="2"/>
      </c>
      <c r="G176" s="5"/>
      <c r="H176" s="5"/>
      <c r="I176" s="5"/>
      <c r="J176" s="5"/>
      <c r="K176" s="5"/>
    </row>
    <row r="177" spans="1:11" ht="12.75">
      <c r="A177" s="16"/>
      <c r="B177" s="17"/>
      <c r="C177" s="17"/>
      <c r="D177" s="50"/>
      <c r="E177" s="32">
        <f t="shared" si="2"/>
      </c>
      <c r="F177" s="26"/>
      <c r="G177" s="18"/>
      <c r="H177" s="18"/>
      <c r="I177" s="18"/>
      <c r="J177" s="18"/>
      <c r="K177" s="18"/>
    </row>
    <row r="178" spans="5:11" ht="12.75">
      <c r="E178" s="31">
        <f t="shared" si="2"/>
      </c>
      <c r="G178" s="5"/>
      <c r="H178" s="5"/>
      <c r="I178" s="5"/>
      <c r="J178" s="5"/>
      <c r="K178" s="5"/>
    </row>
    <row r="179" spans="1:11" ht="12.75">
      <c r="A179" s="16"/>
      <c r="B179" s="17"/>
      <c r="C179" s="17"/>
      <c r="D179" s="50"/>
      <c r="E179" s="32">
        <f t="shared" si="2"/>
      </c>
      <c r="F179" s="26"/>
      <c r="G179" s="18"/>
      <c r="H179" s="18"/>
      <c r="I179" s="18"/>
      <c r="J179" s="18"/>
      <c r="K179" s="18"/>
    </row>
    <row r="180" spans="5:11" ht="12.75">
      <c r="E180" s="31">
        <f t="shared" si="2"/>
      </c>
      <c r="G180" s="5"/>
      <c r="H180" s="5"/>
      <c r="I180" s="5"/>
      <c r="J180" s="5"/>
      <c r="K180" s="5"/>
    </row>
    <row r="181" spans="1:11" ht="12.75">
      <c r="A181" s="16"/>
      <c r="B181" s="17"/>
      <c r="C181" s="17"/>
      <c r="D181" s="50"/>
      <c r="E181" s="32">
        <f t="shared" si="2"/>
      </c>
      <c r="F181" s="26"/>
      <c r="G181" s="18"/>
      <c r="H181" s="18"/>
      <c r="I181" s="18"/>
      <c r="J181" s="18"/>
      <c r="K181" s="18"/>
    </row>
    <row r="182" spans="5:11" ht="12.75">
      <c r="E182" s="31">
        <f t="shared" si="2"/>
      </c>
      <c r="G182" s="5"/>
      <c r="H182" s="5"/>
      <c r="I182" s="5"/>
      <c r="J182" s="5"/>
      <c r="K182" s="5"/>
    </row>
    <row r="183" spans="1:11" ht="12.75">
      <c r="A183" s="16"/>
      <c r="B183" s="17"/>
      <c r="C183" s="17"/>
      <c r="D183" s="50"/>
      <c r="E183" s="32">
        <f t="shared" si="2"/>
      </c>
      <c r="F183" s="26"/>
      <c r="G183" s="18"/>
      <c r="H183" s="18"/>
      <c r="I183" s="18"/>
      <c r="J183" s="18"/>
      <c r="K183" s="18"/>
    </row>
    <row r="184" spans="5:11" ht="12.75">
      <c r="E184" s="31">
        <f t="shared" si="2"/>
      </c>
      <c r="G184" s="5"/>
      <c r="H184" s="5"/>
      <c r="I184" s="5"/>
      <c r="J184" s="5"/>
      <c r="K184" s="5"/>
    </row>
    <row r="185" spans="1:11" ht="12.75">
      <c r="A185" s="16"/>
      <c r="B185" s="17"/>
      <c r="C185" s="17"/>
      <c r="D185" s="50"/>
      <c r="E185" s="32">
        <f t="shared" si="2"/>
      </c>
      <c r="F185" s="26"/>
      <c r="G185" s="18"/>
      <c r="H185" s="18"/>
      <c r="I185" s="18"/>
      <c r="J185" s="18"/>
      <c r="K185" s="18"/>
    </row>
    <row r="186" spans="5:11" ht="12.75">
      <c r="E186" s="31">
        <f t="shared" si="2"/>
      </c>
      <c r="G186" s="5"/>
      <c r="H186" s="5"/>
      <c r="I186" s="5"/>
      <c r="J186" s="5"/>
      <c r="K186" s="5"/>
    </row>
    <row r="187" spans="1:11" ht="12.75">
      <c r="A187" s="16"/>
      <c r="B187" s="17"/>
      <c r="C187" s="17"/>
      <c r="D187" s="50"/>
      <c r="E187" s="32">
        <f t="shared" si="2"/>
      </c>
      <c r="F187" s="26"/>
      <c r="G187" s="18"/>
      <c r="H187" s="18"/>
      <c r="I187" s="18"/>
      <c r="J187" s="18"/>
      <c r="K187" s="18"/>
    </row>
    <row r="188" spans="5:11" ht="12.75">
      <c r="E188" s="31">
        <f t="shared" si="2"/>
      </c>
      <c r="G188" s="5"/>
      <c r="H188" s="5"/>
      <c r="I188" s="5"/>
      <c r="J188" s="5"/>
      <c r="K188" s="5"/>
    </row>
    <row r="189" spans="1:11" ht="12.75">
      <c r="A189" s="16"/>
      <c r="B189" s="17"/>
      <c r="C189" s="17"/>
      <c r="D189" s="50"/>
      <c r="E189" s="32">
        <f t="shared" si="2"/>
      </c>
      <c r="F189" s="26"/>
      <c r="G189" s="18"/>
      <c r="H189" s="18"/>
      <c r="I189" s="18"/>
      <c r="J189" s="18"/>
      <c r="K189" s="18"/>
    </row>
    <row r="190" spans="5:11" ht="12.75">
      <c r="E190" s="31">
        <f t="shared" si="2"/>
      </c>
      <c r="G190" s="5"/>
      <c r="H190" s="5"/>
      <c r="I190" s="5"/>
      <c r="J190" s="5"/>
      <c r="K190" s="5"/>
    </row>
    <row r="191" spans="1:11" ht="12.75">
      <c r="A191" s="16"/>
      <c r="B191" s="17"/>
      <c r="C191" s="17"/>
      <c r="D191" s="50"/>
      <c r="E191" s="32">
        <f t="shared" si="2"/>
      </c>
      <c r="F191" s="26"/>
      <c r="G191" s="18"/>
      <c r="H191" s="18"/>
      <c r="I191" s="18"/>
      <c r="J191" s="18"/>
      <c r="K191" s="18"/>
    </row>
    <row r="192" spans="5:11" ht="12.75">
      <c r="E192" s="31">
        <f t="shared" si="2"/>
      </c>
      <c r="G192" s="5"/>
      <c r="H192" s="5"/>
      <c r="I192" s="5"/>
      <c r="J192" s="5"/>
      <c r="K192" s="5"/>
    </row>
    <row r="193" spans="1:11" ht="12.75">
      <c r="A193" s="16"/>
      <c r="B193" s="17"/>
      <c r="C193" s="17"/>
      <c r="D193" s="50"/>
      <c r="E193" s="32">
        <f t="shared" si="2"/>
      </c>
      <c r="F193" s="26"/>
      <c r="G193" s="18"/>
      <c r="H193" s="18"/>
      <c r="I193" s="18"/>
      <c r="J193" s="18"/>
      <c r="K193" s="18"/>
    </row>
    <row r="194" spans="5:11" ht="12.75">
      <c r="E194" s="31">
        <f t="shared" si="2"/>
      </c>
      <c r="G194" s="5"/>
      <c r="H194" s="5"/>
      <c r="I194" s="5"/>
      <c r="J194" s="5"/>
      <c r="K194" s="5"/>
    </row>
    <row r="195" spans="1:11" ht="12.75">
      <c r="A195" s="16"/>
      <c r="B195" s="17"/>
      <c r="C195" s="17"/>
      <c r="D195" s="50"/>
      <c r="E195" s="32">
        <f t="shared" si="2"/>
      </c>
      <c r="F195" s="26"/>
      <c r="G195" s="18"/>
      <c r="H195" s="18"/>
      <c r="I195" s="18"/>
      <c r="J195" s="18"/>
      <c r="K195" s="18"/>
    </row>
    <row r="196" spans="5:11" ht="12.75">
      <c r="E196" s="31">
        <f t="shared" si="2"/>
      </c>
      <c r="G196" s="5"/>
      <c r="H196" s="5"/>
      <c r="I196" s="5"/>
      <c r="J196" s="5"/>
      <c r="K196" s="5"/>
    </row>
    <row r="197" spans="1:11" ht="12.75">
      <c r="A197" s="16"/>
      <c r="B197" s="17"/>
      <c r="C197" s="17"/>
      <c r="D197" s="50"/>
      <c r="E197" s="32">
        <f aca="true" t="shared" si="3" ref="E197:E260">IF(C197&gt;0,B197,"")</f>
      </c>
      <c r="F197" s="26"/>
      <c r="G197" s="18"/>
      <c r="H197" s="18"/>
      <c r="I197" s="18"/>
      <c r="J197" s="18"/>
      <c r="K197" s="18"/>
    </row>
    <row r="198" spans="5:11" ht="12.75">
      <c r="E198" s="31">
        <f t="shared" si="3"/>
      </c>
      <c r="G198" s="5"/>
      <c r="H198" s="5"/>
      <c r="I198" s="5"/>
      <c r="J198" s="5"/>
      <c r="K198" s="5"/>
    </row>
    <row r="199" spans="1:11" ht="12.75">
      <c r="A199" s="16"/>
      <c r="B199" s="17"/>
      <c r="C199" s="17"/>
      <c r="D199" s="50"/>
      <c r="E199" s="32">
        <f t="shared" si="3"/>
      </c>
      <c r="F199" s="26"/>
      <c r="G199" s="18"/>
      <c r="H199" s="18"/>
      <c r="I199" s="18"/>
      <c r="J199" s="18"/>
      <c r="K199" s="18"/>
    </row>
    <row r="200" spans="5:11" ht="12.75">
      <c r="E200" s="31">
        <f t="shared" si="3"/>
      </c>
      <c r="G200" s="5"/>
      <c r="H200" s="5"/>
      <c r="I200" s="5"/>
      <c r="J200" s="5"/>
      <c r="K200" s="5"/>
    </row>
    <row r="201" spans="1:11" ht="12.75">
      <c r="A201" s="16"/>
      <c r="B201" s="17"/>
      <c r="C201" s="17"/>
      <c r="D201" s="50"/>
      <c r="E201" s="32">
        <f t="shared" si="3"/>
      </c>
      <c r="F201" s="26"/>
      <c r="G201" s="18"/>
      <c r="H201" s="18"/>
      <c r="I201" s="18"/>
      <c r="J201" s="18"/>
      <c r="K201" s="18"/>
    </row>
    <row r="202" spans="5:11" ht="12.75">
      <c r="E202" s="31">
        <f t="shared" si="3"/>
      </c>
      <c r="G202" s="5"/>
      <c r="H202" s="5"/>
      <c r="I202" s="5"/>
      <c r="J202" s="5"/>
      <c r="K202" s="5"/>
    </row>
    <row r="203" spans="1:11" ht="12.75">
      <c r="A203" s="16"/>
      <c r="B203" s="17"/>
      <c r="C203" s="17"/>
      <c r="D203" s="50"/>
      <c r="E203" s="32">
        <f t="shared" si="3"/>
      </c>
      <c r="F203" s="26"/>
      <c r="G203" s="18"/>
      <c r="H203" s="18"/>
      <c r="I203" s="18"/>
      <c r="J203" s="18"/>
      <c r="K203" s="18"/>
    </row>
    <row r="204" spans="5:11" ht="12.75">
      <c r="E204" s="31">
        <f t="shared" si="3"/>
      </c>
      <c r="G204" s="5"/>
      <c r="H204" s="5"/>
      <c r="I204" s="5"/>
      <c r="J204" s="5"/>
      <c r="K204" s="5"/>
    </row>
    <row r="205" spans="1:11" ht="12.75">
      <c r="A205" s="16"/>
      <c r="B205" s="17"/>
      <c r="C205" s="17"/>
      <c r="D205" s="50"/>
      <c r="E205" s="32">
        <f t="shared" si="3"/>
      </c>
      <c r="F205" s="26"/>
      <c r="G205" s="18"/>
      <c r="H205" s="18"/>
      <c r="I205" s="18"/>
      <c r="J205" s="18"/>
      <c r="K205" s="18"/>
    </row>
    <row r="206" spans="5:11" ht="12.75">
      <c r="E206" s="31">
        <f t="shared" si="3"/>
      </c>
      <c r="G206" s="5"/>
      <c r="H206" s="5"/>
      <c r="I206" s="5"/>
      <c r="J206" s="5"/>
      <c r="K206" s="5"/>
    </row>
    <row r="207" spans="1:11" ht="12.75">
      <c r="A207" s="16"/>
      <c r="B207" s="17"/>
      <c r="C207" s="17"/>
      <c r="D207" s="50"/>
      <c r="E207" s="32">
        <f t="shared" si="3"/>
      </c>
      <c r="F207" s="26"/>
      <c r="G207" s="18"/>
      <c r="H207" s="18"/>
      <c r="I207" s="18"/>
      <c r="J207" s="18"/>
      <c r="K207" s="18"/>
    </row>
    <row r="208" spans="5:11" ht="12.75">
      <c r="E208" s="31">
        <f t="shared" si="3"/>
      </c>
      <c r="G208" s="5"/>
      <c r="H208" s="5"/>
      <c r="I208" s="5"/>
      <c r="J208" s="5"/>
      <c r="K208" s="5"/>
    </row>
    <row r="209" spans="1:11" ht="12.75">
      <c r="A209" s="16"/>
      <c r="B209" s="17"/>
      <c r="C209" s="17"/>
      <c r="D209" s="50"/>
      <c r="E209" s="32">
        <f t="shared" si="3"/>
      </c>
      <c r="F209" s="26"/>
      <c r="G209" s="18"/>
      <c r="H209" s="18"/>
      <c r="I209" s="18"/>
      <c r="J209" s="18"/>
      <c r="K209" s="18"/>
    </row>
    <row r="210" spans="5:11" ht="12.75">
      <c r="E210" s="31">
        <f t="shared" si="3"/>
      </c>
      <c r="G210" s="5"/>
      <c r="H210" s="5"/>
      <c r="I210" s="5"/>
      <c r="J210" s="5"/>
      <c r="K210" s="5"/>
    </row>
    <row r="211" spans="1:11" ht="12.75">
      <c r="A211" s="16"/>
      <c r="B211" s="17"/>
      <c r="C211" s="17"/>
      <c r="D211" s="50"/>
      <c r="E211" s="32">
        <f t="shared" si="3"/>
      </c>
      <c r="F211" s="26"/>
      <c r="G211" s="18"/>
      <c r="H211" s="18"/>
      <c r="I211" s="18"/>
      <c r="J211" s="18"/>
      <c r="K211" s="18"/>
    </row>
    <row r="212" spans="5:11" ht="12.75">
      <c r="E212" s="31">
        <f t="shared" si="3"/>
      </c>
      <c r="G212" s="5"/>
      <c r="H212" s="5"/>
      <c r="I212" s="5"/>
      <c r="J212" s="5"/>
      <c r="K212" s="5"/>
    </row>
    <row r="213" spans="1:11" ht="12.75">
      <c r="A213" s="16"/>
      <c r="B213" s="17"/>
      <c r="C213" s="17"/>
      <c r="D213" s="50"/>
      <c r="E213" s="32">
        <f t="shared" si="3"/>
      </c>
      <c r="F213" s="26"/>
      <c r="G213" s="18"/>
      <c r="H213" s="18"/>
      <c r="I213" s="18"/>
      <c r="J213" s="18"/>
      <c r="K213" s="18"/>
    </row>
    <row r="214" spans="5:11" ht="12.75">
      <c r="E214" s="31">
        <f t="shared" si="3"/>
      </c>
      <c r="G214" s="5"/>
      <c r="H214" s="5"/>
      <c r="I214" s="5"/>
      <c r="J214" s="5"/>
      <c r="K214" s="5"/>
    </row>
    <row r="215" spans="1:11" ht="12.75">
      <c r="A215" s="16"/>
      <c r="B215" s="17"/>
      <c r="C215" s="17"/>
      <c r="D215" s="50"/>
      <c r="E215" s="32">
        <f t="shared" si="3"/>
      </c>
      <c r="F215" s="26"/>
      <c r="G215" s="18"/>
      <c r="H215" s="18"/>
      <c r="I215" s="18"/>
      <c r="J215" s="18"/>
      <c r="K215" s="18"/>
    </row>
    <row r="216" spans="5:11" ht="12.75">
      <c r="E216" s="31">
        <f t="shared" si="3"/>
      </c>
      <c r="G216" s="5"/>
      <c r="H216" s="5"/>
      <c r="I216" s="5"/>
      <c r="J216" s="5"/>
      <c r="K216" s="5"/>
    </row>
    <row r="217" spans="1:11" ht="12.75">
      <c r="A217" s="16"/>
      <c r="B217" s="17"/>
      <c r="C217" s="17"/>
      <c r="D217" s="50"/>
      <c r="E217" s="32">
        <f t="shared" si="3"/>
      </c>
      <c r="F217" s="26"/>
      <c r="G217" s="18"/>
      <c r="H217" s="18"/>
      <c r="I217" s="18"/>
      <c r="J217" s="18"/>
      <c r="K217" s="18"/>
    </row>
    <row r="218" spans="5:11" ht="12.75">
      <c r="E218" s="31">
        <f t="shared" si="3"/>
      </c>
      <c r="G218" s="5"/>
      <c r="H218" s="5"/>
      <c r="I218" s="5"/>
      <c r="J218" s="5"/>
      <c r="K218" s="5"/>
    </row>
    <row r="219" spans="1:11" ht="12.75">
      <c r="A219" s="16"/>
      <c r="B219" s="17"/>
      <c r="C219" s="17"/>
      <c r="D219" s="50"/>
      <c r="E219" s="32">
        <f t="shared" si="3"/>
      </c>
      <c r="F219" s="26"/>
      <c r="G219" s="18"/>
      <c r="H219" s="18"/>
      <c r="I219" s="18"/>
      <c r="J219" s="18"/>
      <c r="K219" s="18"/>
    </row>
    <row r="220" spans="5:11" ht="12.75">
      <c r="E220" s="31">
        <f t="shared" si="3"/>
      </c>
      <c r="G220" s="5"/>
      <c r="H220" s="5"/>
      <c r="I220" s="5"/>
      <c r="J220" s="5"/>
      <c r="K220" s="5"/>
    </row>
    <row r="221" spans="1:11" ht="12.75">
      <c r="A221" s="16"/>
      <c r="B221" s="17"/>
      <c r="C221" s="17"/>
      <c r="D221" s="50"/>
      <c r="E221" s="32">
        <f t="shared" si="3"/>
      </c>
      <c r="F221" s="26"/>
      <c r="G221" s="18"/>
      <c r="H221" s="18"/>
      <c r="I221" s="18"/>
      <c r="J221" s="18"/>
      <c r="K221" s="18"/>
    </row>
    <row r="222" spans="5:11" ht="12.75">
      <c r="E222" s="31">
        <f t="shared" si="3"/>
      </c>
      <c r="G222" s="5"/>
      <c r="H222" s="5"/>
      <c r="I222" s="5"/>
      <c r="J222" s="5"/>
      <c r="K222" s="5"/>
    </row>
    <row r="223" spans="1:11" ht="12.75">
      <c r="A223" s="16"/>
      <c r="B223" s="17"/>
      <c r="C223" s="17"/>
      <c r="D223" s="50"/>
      <c r="E223" s="32">
        <f t="shared" si="3"/>
      </c>
      <c r="F223" s="26"/>
      <c r="G223" s="18"/>
      <c r="H223" s="18"/>
      <c r="I223" s="18"/>
      <c r="J223" s="18"/>
      <c r="K223" s="18"/>
    </row>
    <row r="224" spans="5:11" ht="12.75">
      <c r="E224" s="31">
        <f t="shared" si="3"/>
      </c>
      <c r="G224" s="5"/>
      <c r="H224" s="5"/>
      <c r="I224" s="5"/>
      <c r="J224" s="5"/>
      <c r="K224" s="5"/>
    </row>
    <row r="225" spans="1:11" ht="12.75">
      <c r="A225" s="16"/>
      <c r="B225" s="17"/>
      <c r="C225" s="17"/>
      <c r="D225" s="50"/>
      <c r="E225" s="32">
        <f t="shared" si="3"/>
      </c>
      <c r="F225" s="26"/>
      <c r="G225" s="18"/>
      <c r="H225" s="18"/>
      <c r="I225" s="18"/>
      <c r="J225" s="18"/>
      <c r="K225" s="18"/>
    </row>
    <row r="226" spans="5:11" ht="12.75">
      <c r="E226" s="31">
        <f t="shared" si="3"/>
      </c>
      <c r="G226" s="5"/>
      <c r="H226" s="5"/>
      <c r="I226" s="5"/>
      <c r="J226" s="5"/>
      <c r="K226" s="5"/>
    </row>
    <row r="227" spans="1:11" ht="12.75">
      <c r="A227" s="16"/>
      <c r="B227" s="17"/>
      <c r="C227" s="17"/>
      <c r="D227" s="50"/>
      <c r="E227" s="32">
        <f t="shared" si="3"/>
      </c>
      <c r="F227" s="26"/>
      <c r="G227" s="18"/>
      <c r="H227" s="18"/>
      <c r="I227" s="18"/>
      <c r="J227" s="18"/>
      <c r="K227" s="18"/>
    </row>
    <row r="228" spans="5:11" ht="12.75">
      <c r="E228" s="31">
        <f t="shared" si="3"/>
      </c>
      <c r="G228" s="5"/>
      <c r="H228" s="5"/>
      <c r="I228" s="5"/>
      <c r="J228" s="5"/>
      <c r="K228" s="5"/>
    </row>
    <row r="229" spans="1:11" ht="12.75">
      <c r="A229" s="16"/>
      <c r="B229" s="17"/>
      <c r="C229" s="17"/>
      <c r="D229" s="50"/>
      <c r="E229" s="32">
        <f t="shared" si="3"/>
      </c>
      <c r="F229" s="26"/>
      <c r="G229" s="18"/>
      <c r="H229" s="18"/>
      <c r="I229" s="18"/>
      <c r="J229" s="18"/>
      <c r="K229" s="18"/>
    </row>
    <row r="230" spans="5:11" ht="12.75">
      <c r="E230" s="31">
        <f t="shared" si="3"/>
      </c>
      <c r="G230" s="5"/>
      <c r="H230" s="5"/>
      <c r="I230" s="5"/>
      <c r="J230" s="5"/>
      <c r="K230" s="5"/>
    </row>
    <row r="231" spans="1:11" ht="12.75">
      <c r="A231" s="16"/>
      <c r="B231" s="17"/>
      <c r="C231" s="17"/>
      <c r="D231" s="50"/>
      <c r="E231" s="32">
        <f t="shared" si="3"/>
      </c>
      <c r="F231" s="26"/>
      <c r="G231" s="18"/>
      <c r="H231" s="18"/>
      <c r="I231" s="18"/>
      <c r="J231" s="18"/>
      <c r="K231" s="18"/>
    </row>
    <row r="232" spans="5:11" ht="12.75">
      <c r="E232" s="31">
        <f t="shared" si="3"/>
      </c>
      <c r="G232" s="5"/>
      <c r="H232" s="5"/>
      <c r="I232" s="5"/>
      <c r="J232" s="5"/>
      <c r="K232" s="5"/>
    </row>
    <row r="233" spans="1:11" ht="12.75">
      <c r="A233" s="16"/>
      <c r="B233" s="17"/>
      <c r="C233" s="17"/>
      <c r="D233" s="50"/>
      <c r="E233" s="32">
        <f t="shared" si="3"/>
      </c>
      <c r="F233" s="26"/>
      <c r="G233" s="18"/>
      <c r="H233" s="18"/>
      <c r="I233" s="18"/>
      <c r="J233" s="18"/>
      <c r="K233" s="18"/>
    </row>
    <row r="234" spans="5:11" ht="12.75">
      <c r="E234" s="31">
        <f t="shared" si="3"/>
      </c>
      <c r="G234" s="5"/>
      <c r="H234" s="5"/>
      <c r="I234" s="5"/>
      <c r="J234" s="5"/>
      <c r="K234" s="5"/>
    </row>
    <row r="235" spans="1:11" ht="12.75">
      <c r="A235" s="16"/>
      <c r="B235" s="17"/>
      <c r="C235" s="17"/>
      <c r="D235" s="50"/>
      <c r="E235" s="32">
        <f t="shared" si="3"/>
      </c>
      <c r="F235" s="26"/>
      <c r="G235" s="18"/>
      <c r="H235" s="18"/>
      <c r="I235" s="18"/>
      <c r="J235" s="18"/>
      <c r="K235" s="18"/>
    </row>
    <row r="236" spans="5:11" ht="12.75">
      <c r="E236" s="31">
        <f t="shared" si="3"/>
      </c>
      <c r="G236" s="5"/>
      <c r="H236" s="5"/>
      <c r="I236" s="5"/>
      <c r="J236" s="5"/>
      <c r="K236" s="5"/>
    </row>
    <row r="237" spans="1:11" ht="12.75">
      <c r="A237" s="16"/>
      <c r="B237" s="17"/>
      <c r="C237" s="17"/>
      <c r="D237" s="50"/>
      <c r="E237" s="32">
        <f t="shared" si="3"/>
      </c>
      <c r="F237" s="26"/>
      <c r="G237" s="18"/>
      <c r="H237" s="18"/>
      <c r="I237" s="18"/>
      <c r="J237" s="18"/>
      <c r="K237" s="18"/>
    </row>
    <row r="238" spans="5:11" ht="12.75">
      <c r="E238" s="31">
        <f t="shared" si="3"/>
      </c>
      <c r="G238" s="5"/>
      <c r="H238" s="5"/>
      <c r="I238" s="5"/>
      <c r="J238" s="5"/>
      <c r="K238" s="5"/>
    </row>
    <row r="239" spans="1:11" ht="12.75">
      <c r="A239" s="16"/>
      <c r="B239" s="17"/>
      <c r="C239" s="17"/>
      <c r="D239" s="50"/>
      <c r="E239" s="32">
        <f t="shared" si="3"/>
      </c>
      <c r="F239" s="26"/>
      <c r="G239" s="18"/>
      <c r="H239" s="18"/>
      <c r="I239" s="18"/>
      <c r="J239" s="18"/>
      <c r="K239" s="18"/>
    </row>
    <row r="240" spans="5:11" ht="12.75">
      <c r="E240" s="31">
        <f t="shared" si="3"/>
      </c>
      <c r="G240" s="5"/>
      <c r="H240" s="5"/>
      <c r="I240" s="5"/>
      <c r="J240" s="5"/>
      <c r="K240" s="5"/>
    </row>
    <row r="241" spans="1:11" ht="12.75">
      <c r="A241" s="16"/>
      <c r="B241" s="17"/>
      <c r="C241" s="17"/>
      <c r="D241" s="50"/>
      <c r="E241" s="32">
        <f t="shared" si="3"/>
      </c>
      <c r="F241" s="26"/>
      <c r="G241" s="18"/>
      <c r="H241" s="18"/>
      <c r="I241" s="18"/>
      <c r="J241" s="18"/>
      <c r="K241" s="18"/>
    </row>
    <row r="242" spans="5:11" ht="12.75">
      <c r="E242" s="31">
        <f t="shared" si="3"/>
      </c>
      <c r="G242" s="5"/>
      <c r="H242" s="5"/>
      <c r="I242" s="5"/>
      <c r="J242" s="5"/>
      <c r="K242" s="5"/>
    </row>
    <row r="243" spans="1:11" ht="12.75">
      <c r="A243" s="16"/>
      <c r="B243" s="17"/>
      <c r="C243" s="17"/>
      <c r="D243" s="50"/>
      <c r="E243" s="32">
        <f t="shared" si="3"/>
      </c>
      <c r="F243" s="26"/>
      <c r="G243" s="18"/>
      <c r="H243" s="18"/>
      <c r="I243" s="18"/>
      <c r="J243" s="18"/>
      <c r="K243" s="18"/>
    </row>
    <row r="244" spans="5:11" ht="12.75">
      <c r="E244" s="31">
        <f t="shared" si="3"/>
      </c>
      <c r="G244" s="5"/>
      <c r="H244" s="5"/>
      <c r="I244" s="5"/>
      <c r="J244" s="5"/>
      <c r="K244" s="5"/>
    </row>
    <row r="245" spans="1:11" ht="12.75">
      <c r="A245" s="16"/>
      <c r="B245" s="17"/>
      <c r="C245" s="17"/>
      <c r="D245" s="50"/>
      <c r="E245" s="32">
        <f t="shared" si="3"/>
      </c>
      <c r="F245" s="26"/>
      <c r="G245" s="18"/>
      <c r="H245" s="18"/>
      <c r="I245" s="18"/>
      <c r="J245" s="18"/>
      <c r="K245" s="18"/>
    </row>
    <row r="246" spans="5:11" ht="12.75">
      <c r="E246" s="31">
        <f t="shared" si="3"/>
      </c>
      <c r="G246" s="5"/>
      <c r="H246" s="5"/>
      <c r="I246" s="5"/>
      <c r="J246" s="5"/>
      <c r="K246" s="5"/>
    </row>
    <row r="247" spans="1:11" ht="12.75">
      <c r="A247" s="16"/>
      <c r="B247" s="17"/>
      <c r="C247" s="17"/>
      <c r="D247" s="50"/>
      <c r="E247" s="32">
        <f t="shared" si="3"/>
      </c>
      <c r="F247" s="26"/>
      <c r="G247" s="18"/>
      <c r="H247" s="18"/>
      <c r="I247" s="18"/>
      <c r="J247" s="18"/>
      <c r="K247" s="18"/>
    </row>
    <row r="248" spans="5:11" ht="12.75">
      <c r="E248" s="31">
        <f t="shared" si="3"/>
      </c>
      <c r="G248" s="5"/>
      <c r="H248" s="5"/>
      <c r="I248" s="5"/>
      <c r="J248" s="5"/>
      <c r="K248" s="5"/>
    </row>
    <row r="249" spans="1:11" ht="12.75">
      <c r="A249" s="16"/>
      <c r="B249" s="17"/>
      <c r="C249" s="17"/>
      <c r="D249" s="50"/>
      <c r="E249" s="32">
        <f t="shared" si="3"/>
      </c>
      <c r="F249" s="26"/>
      <c r="G249" s="18"/>
      <c r="H249" s="18"/>
      <c r="I249" s="18"/>
      <c r="J249" s="18"/>
      <c r="K249" s="18"/>
    </row>
    <row r="250" spans="5:11" ht="12.75">
      <c r="E250" s="31">
        <f t="shared" si="3"/>
      </c>
      <c r="G250" s="5"/>
      <c r="H250" s="5"/>
      <c r="I250" s="5"/>
      <c r="J250" s="5"/>
      <c r="K250" s="5"/>
    </row>
    <row r="251" spans="1:11" ht="12.75">
      <c r="A251" s="16"/>
      <c r="B251" s="17"/>
      <c r="C251" s="17"/>
      <c r="D251" s="50"/>
      <c r="E251" s="32">
        <f t="shared" si="3"/>
      </c>
      <c r="F251" s="26"/>
      <c r="G251" s="18"/>
      <c r="H251" s="18"/>
      <c r="I251" s="18"/>
      <c r="J251" s="18"/>
      <c r="K251" s="18"/>
    </row>
    <row r="252" spans="5:11" ht="12.75">
      <c r="E252" s="31">
        <f t="shared" si="3"/>
      </c>
      <c r="G252" s="5"/>
      <c r="H252" s="5"/>
      <c r="I252" s="5"/>
      <c r="J252" s="5"/>
      <c r="K252" s="5"/>
    </row>
    <row r="253" spans="1:11" ht="12.75">
      <c r="A253" s="16"/>
      <c r="B253" s="17"/>
      <c r="C253" s="17"/>
      <c r="D253" s="50"/>
      <c r="E253" s="32">
        <f t="shared" si="3"/>
      </c>
      <c r="F253" s="26"/>
      <c r="G253" s="18"/>
      <c r="H253" s="18"/>
      <c r="I253" s="18"/>
      <c r="J253" s="18"/>
      <c r="K253" s="18"/>
    </row>
    <row r="254" spans="5:11" ht="12.75">
      <c r="E254" s="31">
        <f t="shared" si="3"/>
      </c>
      <c r="G254" s="5"/>
      <c r="H254" s="5"/>
      <c r="I254" s="5"/>
      <c r="J254" s="5"/>
      <c r="K254" s="5"/>
    </row>
    <row r="255" spans="1:11" ht="12.75">
      <c r="A255" s="16"/>
      <c r="B255" s="17"/>
      <c r="C255" s="17"/>
      <c r="D255" s="50"/>
      <c r="E255" s="32">
        <f t="shared" si="3"/>
      </c>
      <c r="F255" s="26"/>
      <c r="G255" s="18"/>
      <c r="H255" s="18"/>
      <c r="I255" s="18"/>
      <c r="J255" s="18"/>
      <c r="K255" s="18"/>
    </row>
    <row r="256" spans="5:11" ht="12.75">
      <c r="E256" s="31">
        <f t="shared" si="3"/>
      </c>
      <c r="G256" s="5"/>
      <c r="H256" s="5"/>
      <c r="I256" s="5"/>
      <c r="J256" s="5"/>
      <c r="K256" s="5"/>
    </row>
    <row r="257" spans="1:11" ht="12.75">
      <c r="A257" s="16"/>
      <c r="B257" s="17"/>
      <c r="C257" s="17"/>
      <c r="D257" s="50"/>
      <c r="E257" s="32">
        <f t="shared" si="3"/>
      </c>
      <c r="F257" s="26"/>
      <c r="G257" s="18"/>
      <c r="H257" s="18"/>
      <c r="I257" s="18"/>
      <c r="J257" s="18"/>
      <c r="K257" s="18"/>
    </row>
    <row r="258" spans="5:11" ht="12.75">
      <c r="E258" s="31">
        <f t="shared" si="3"/>
      </c>
      <c r="G258" s="5"/>
      <c r="H258" s="5"/>
      <c r="I258" s="5"/>
      <c r="J258" s="5"/>
      <c r="K258" s="5"/>
    </row>
    <row r="259" spans="1:11" ht="12.75">
      <c r="A259" s="16"/>
      <c r="B259" s="17"/>
      <c r="C259" s="17"/>
      <c r="D259" s="50"/>
      <c r="E259" s="32">
        <f t="shared" si="3"/>
      </c>
      <c r="F259" s="26"/>
      <c r="G259" s="18"/>
      <c r="H259" s="18"/>
      <c r="I259" s="18"/>
      <c r="J259" s="18"/>
      <c r="K259" s="18"/>
    </row>
    <row r="260" spans="5:11" ht="12.75">
      <c r="E260" s="31">
        <f t="shared" si="3"/>
      </c>
      <c r="G260" s="5"/>
      <c r="H260" s="5"/>
      <c r="I260" s="5"/>
      <c r="J260" s="5"/>
      <c r="K260" s="5"/>
    </row>
    <row r="261" spans="1:11" ht="12.75">
      <c r="A261" s="16"/>
      <c r="B261" s="17"/>
      <c r="C261" s="17"/>
      <c r="D261" s="50"/>
      <c r="E261" s="32">
        <f aca="true" t="shared" si="4" ref="E261:E324">IF(C261&gt;0,B261,"")</f>
      </c>
      <c r="F261" s="26"/>
      <c r="G261" s="18"/>
      <c r="H261" s="18"/>
      <c r="I261" s="18"/>
      <c r="J261" s="18"/>
      <c r="K261" s="18"/>
    </row>
    <row r="262" spans="5:11" ht="12.75">
      <c r="E262" s="31">
        <f t="shared" si="4"/>
      </c>
      <c r="G262" s="5"/>
      <c r="H262" s="5"/>
      <c r="I262" s="5"/>
      <c r="J262" s="5"/>
      <c r="K262" s="5"/>
    </row>
    <row r="263" spans="1:11" ht="12.75">
      <c r="A263" s="16"/>
      <c r="B263" s="17"/>
      <c r="C263" s="17"/>
      <c r="D263" s="50"/>
      <c r="E263" s="32">
        <f t="shared" si="4"/>
      </c>
      <c r="F263" s="26"/>
      <c r="G263" s="18"/>
      <c r="H263" s="18"/>
      <c r="I263" s="18"/>
      <c r="J263" s="18"/>
      <c r="K263" s="18"/>
    </row>
    <row r="264" spans="5:11" ht="12.75">
      <c r="E264" s="31">
        <f t="shared" si="4"/>
      </c>
      <c r="G264" s="5"/>
      <c r="H264" s="5"/>
      <c r="I264" s="5"/>
      <c r="J264" s="5"/>
      <c r="K264" s="5"/>
    </row>
    <row r="265" spans="1:11" ht="12.75">
      <c r="A265" s="16"/>
      <c r="B265" s="17"/>
      <c r="C265" s="17"/>
      <c r="D265" s="50"/>
      <c r="E265" s="32">
        <f t="shared" si="4"/>
      </c>
      <c r="F265" s="26"/>
      <c r="G265" s="18"/>
      <c r="H265" s="18"/>
      <c r="I265" s="18"/>
      <c r="J265" s="18"/>
      <c r="K265" s="18"/>
    </row>
    <row r="266" spans="5:11" ht="12.75">
      <c r="E266" s="31">
        <f t="shared" si="4"/>
      </c>
      <c r="G266" s="5"/>
      <c r="H266" s="5"/>
      <c r="I266" s="5"/>
      <c r="J266" s="5"/>
      <c r="K266" s="5"/>
    </row>
    <row r="267" spans="1:11" ht="12.75">
      <c r="A267" s="16"/>
      <c r="B267" s="17"/>
      <c r="C267" s="17"/>
      <c r="D267" s="50"/>
      <c r="E267" s="32">
        <f t="shared" si="4"/>
      </c>
      <c r="F267" s="26"/>
      <c r="G267" s="18"/>
      <c r="H267" s="18"/>
      <c r="I267" s="18"/>
      <c r="J267" s="18"/>
      <c r="K267" s="18"/>
    </row>
    <row r="268" spans="5:11" ht="12.75">
      <c r="E268" s="31">
        <f t="shared" si="4"/>
      </c>
      <c r="G268" s="5"/>
      <c r="H268" s="5"/>
      <c r="I268" s="5"/>
      <c r="J268" s="5"/>
      <c r="K268" s="5"/>
    </row>
    <row r="269" spans="1:11" ht="12.75">
      <c r="A269" s="16"/>
      <c r="B269" s="17"/>
      <c r="C269" s="17"/>
      <c r="D269" s="50"/>
      <c r="E269" s="32">
        <f t="shared" si="4"/>
      </c>
      <c r="F269" s="26"/>
      <c r="G269" s="18"/>
      <c r="H269" s="18"/>
      <c r="I269" s="18"/>
      <c r="J269" s="18"/>
      <c r="K269" s="18"/>
    </row>
    <row r="270" spans="5:11" ht="12.75">
      <c r="E270" s="31">
        <f t="shared" si="4"/>
      </c>
      <c r="G270" s="5"/>
      <c r="H270" s="5"/>
      <c r="I270" s="5"/>
      <c r="J270" s="5"/>
      <c r="K270" s="5"/>
    </row>
    <row r="271" spans="1:11" ht="12.75">
      <c r="A271" s="16"/>
      <c r="B271" s="17"/>
      <c r="C271" s="17"/>
      <c r="D271" s="50"/>
      <c r="E271" s="32">
        <f t="shared" si="4"/>
      </c>
      <c r="F271" s="26"/>
      <c r="G271" s="18"/>
      <c r="H271" s="18"/>
      <c r="I271" s="18"/>
      <c r="J271" s="18"/>
      <c r="K271" s="18"/>
    </row>
    <row r="272" spans="5:11" ht="12.75">
      <c r="E272" s="31">
        <f t="shared" si="4"/>
      </c>
      <c r="G272" s="5"/>
      <c r="H272" s="5"/>
      <c r="I272" s="5"/>
      <c r="J272" s="5"/>
      <c r="K272" s="5"/>
    </row>
    <row r="273" spans="1:11" ht="12.75">
      <c r="A273" s="16"/>
      <c r="B273" s="17"/>
      <c r="C273" s="17"/>
      <c r="D273" s="50"/>
      <c r="E273" s="32">
        <f t="shared" si="4"/>
      </c>
      <c r="F273" s="26"/>
      <c r="G273" s="18"/>
      <c r="H273" s="18"/>
      <c r="I273" s="18"/>
      <c r="J273" s="18"/>
      <c r="K273" s="18"/>
    </row>
    <row r="274" spans="5:11" ht="12.75">
      <c r="E274" s="31">
        <f t="shared" si="4"/>
      </c>
      <c r="G274" s="5"/>
      <c r="H274" s="5"/>
      <c r="I274" s="5"/>
      <c r="J274" s="5"/>
      <c r="K274" s="5"/>
    </row>
    <row r="275" spans="1:11" ht="12.75">
      <c r="A275" s="16"/>
      <c r="B275" s="17"/>
      <c r="C275" s="17"/>
      <c r="D275" s="50"/>
      <c r="E275" s="32">
        <f t="shared" si="4"/>
      </c>
      <c r="F275" s="26"/>
      <c r="G275" s="18"/>
      <c r="H275" s="18"/>
      <c r="I275" s="18"/>
      <c r="J275" s="18"/>
      <c r="K275" s="18"/>
    </row>
    <row r="276" spans="5:11" ht="12.75">
      <c r="E276" s="31">
        <f t="shared" si="4"/>
      </c>
      <c r="G276" s="5"/>
      <c r="H276" s="5"/>
      <c r="I276" s="5"/>
      <c r="J276" s="5"/>
      <c r="K276" s="5"/>
    </row>
    <row r="277" spans="1:11" ht="12.75">
      <c r="A277" s="16"/>
      <c r="B277" s="17"/>
      <c r="C277" s="17"/>
      <c r="D277" s="50"/>
      <c r="E277" s="32">
        <f t="shared" si="4"/>
      </c>
      <c r="F277" s="26"/>
      <c r="G277" s="18"/>
      <c r="H277" s="18"/>
      <c r="I277" s="18"/>
      <c r="J277" s="18"/>
      <c r="K277" s="18"/>
    </row>
    <row r="278" spans="5:11" ht="12.75">
      <c r="E278" s="31">
        <f t="shared" si="4"/>
      </c>
      <c r="G278" s="5"/>
      <c r="H278" s="5"/>
      <c r="I278" s="5"/>
      <c r="J278" s="5"/>
      <c r="K278" s="5"/>
    </row>
    <row r="279" spans="1:11" ht="12.75">
      <c r="A279" s="16"/>
      <c r="B279" s="17"/>
      <c r="C279" s="17"/>
      <c r="D279" s="50"/>
      <c r="E279" s="32">
        <f t="shared" si="4"/>
      </c>
      <c r="F279" s="26"/>
      <c r="G279" s="18"/>
      <c r="H279" s="18"/>
      <c r="I279" s="18"/>
      <c r="J279" s="18"/>
      <c r="K279" s="18"/>
    </row>
    <row r="280" spans="5:11" ht="12.75">
      <c r="E280" s="31">
        <f t="shared" si="4"/>
      </c>
      <c r="G280" s="5"/>
      <c r="H280" s="5"/>
      <c r="I280" s="5"/>
      <c r="J280" s="5"/>
      <c r="K280" s="5"/>
    </row>
    <row r="281" spans="1:11" ht="12.75">
      <c r="A281" s="16"/>
      <c r="B281" s="17"/>
      <c r="C281" s="17"/>
      <c r="D281" s="50"/>
      <c r="E281" s="32">
        <f t="shared" si="4"/>
      </c>
      <c r="F281" s="26"/>
      <c r="G281" s="18"/>
      <c r="H281" s="18"/>
      <c r="I281" s="18"/>
      <c r="J281" s="18"/>
      <c r="K281" s="18"/>
    </row>
    <row r="282" spans="5:11" ht="12.75">
      <c r="E282" s="31">
        <f t="shared" si="4"/>
      </c>
      <c r="G282" s="5"/>
      <c r="H282" s="5"/>
      <c r="I282" s="5"/>
      <c r="J282" s="5"/>
      <c r="K282" s="5"/>
    </row>
    <row r="283" spans="1:11" ht="12.75">
      <c r="A283" s="16"/>
      <c r="B283" s="17"/>
      <c r="C283" s="17"/>
      <c r="D283" s="50"/>
      <c r="E283" s="32">
        <f t="shared" si="4"/>
      </c>
      <c r="F283" s="26"/>
      <c r="G283" s="18"/>
      <c r="H283" s="18"/>
      <c r="I283" s="18"/>
      <c r="J283" s="18"/>
      <c r="K283" s="18"/>
    </row>
    <row r="284" spans="5:11" ht="12.75">
      <c r="E284" s="31">
        <f t="shared" si="4"/>
      </c>
      <c r="G284" s="5"/>
      <c r="H284" s="5"/>
      <c r="I284" s="5"/>
      <c r="J284" s="5"/>
      <c r="K284" s="5"/>
    </row>
    <row r="285" spans="1:11" ht="12.75">
      <c r="A285" s="16"/>
      <c r="B285" s="17"/>
      <c r="C285" s="17"/>
      <c r="D285" s="50"/>
      <c r="E285" s="32">
        <f t="shared" si="4"/>
      </c>
      <c r="F285" s="26"/>
      <c r="G285" s="18"/>
      <c r="H285" s="18"/>
      <c r="I285" s="18"/>
      <c r="J285" s="18"/>
      <c r="K285" s="18"/>
    </row>
    <row r="286" spans="5:11" ht="12.75">
      <c r="E286" s="31">
        <f t="shared" si="4"/>
      </c>
      <c r="G286" s="5"/>
      <c r="H286" s="5"/>
      <c r="I286" s="5"/>
      <c r="J286" s="5"/>
      <c r="K286" s="5"/>
    </row>
    <row r="287" spans="1:11" ht="12.75">
      <c r="A287" s="16"/>
      <c r="B287" s="17"/>
      <c r="C287" s="17"/>
      <c r="D287" s="50"/>
      <c r="E287" s="32">
        <f t="shared" si="4"/>
      </c>
      <c r="F287" s="26"/>
      <c r="G287" s="18"/>
      <c r="H287" s="18"/>
      <c r="I287" s="18"/>
      <c r="J287" s="18"/>
      <c r="K287" s="18"/>
    </row>
    <row r="288" spans="5:11" ht="12.75">
      <c r="E288" s="31">
        <f t="shared" si="4"/>
      </c>
      <c r="G288" s="5"/>
      <c r="H288" s="5"/>
      <c r="I288" s="5"/>
      <c r="J288" s="5"/>
      <c r="K288" s="5"/>
    </row>
    <row r="289" spans="1:11" ht="12.75">
      <c r="A289" s="16"/>
      <c r="B289" s="17"/>
      <c r="C289" s="17"/>
      <c r="D289" s="50"/>
      <c r="E289" s="32">
        <f t="shared" si="4"/>
      </c>
      <c r="F289" s="26"/>
      <c r="G289" s="18"/>
      <c r="H289" s="18"/>
      <c r="I289" s="18"/>
      <c r="J289" s="18"/>
      <c r="K289" s="18"/>
    </row>
    <row r="290" spans="5:11" ht="12.75">
      <c r="E290" s="31">
        <f t="shared" si="4"/>
      </c>
      <c r="G290" s="5"/>
      <c r="H290" s="5"/>
      <c r="I290" s="5"/>
      <c r="J290" s="5"/>
      <c r="K290" s="5"/>
    </row>
    <row r="291" spans="1:11" ht="12.75">
      <c r="A291" s="16"/>
      <c r="B291" s="17"/>
      <c r="C291" s="17"/>
      <c r="D291" s="50"/>
      <c r="E291" s="32">
        <f t="shared" si="4"/>
      </c>
      <c r="F291" s="26"/>
      <c r="G291" s="18"/>
      <c r="H291" s="18"/>
      <c r="I291" s="18"/>
      <c r="J291" s="18"/>
      <c r="K291" s="18"/>
    </row>
    <row r="292" spans="5:11" ht="12.75">
      <c r="E292" s="31">
        <f t="shared" si="4"/>
      </c>
      <c r="G292" s="5"/>
      <c r="H292" s="5"/>
      <c r="I292" s="5"/>
      <c r="J292" s="5"/>
      <c r="K292" s="5"/>
    </row>
    <row r="293" spans="1:11" ht="12.75">
      <c r="A293" s="16"/>
      <c r="B293" s="17"/>
      <c r="C293" s="17"/>
      <c r="D293" s="50"/>
      <c r="E293" s="32">
        <f t="shared" si="4"/>
      </c>
      <c r="F293" s="26"/>
      <c r="G293" s="18"/>
      <c r="H293" s="18"/>
      <c r="I293" s="18"/>
      <c r="J293" s="18"/>
      <c r="K293" s="18"/>
    </row>
    <row r="294" spans="5:11" ht="12.75">
      <c r="E294" s="31">
        <f t="shared" si="4"/>
      </c>
      <c r="G294" s="5"/>
      <c r="H294" s="5"/>
      <c r="I294" s="5"/>
      <c r="J294" s="5"/>
      <c r="K294" s="5"/>
    </row>
    <row r="295" spans="1:11" ht="12.75">
      <c r="A295" s="16"/>
      <c r="B295" s="17"/>
      <c r="C295" s="17"/>
      <c r="D295" s="50"/>
      <c r="E295" s="32">
        <f t="shared" si="4"/>
      </c>
      <c r="F295" s="26"/>
      <c r="G295" s="18"/>
      <c r="H295" s="18"/>
      <c r="I295" s="18"/>
      <c r="J295" s="18"/>
      <c r="K295" s="18"/>
    </row>
    <row r="296" spans="5:11" ht="12.75">
      <c r="E296" s="31">
        <f t="shared" si="4"/>
      </c>
      <c r="G296" s="5"/>
      <c r="H296" s="5"/>
      <c r="I296" s="5"/>
      <c r="J296" s="5"/>
      <c r="K296" s="5"/>
    </row>
    <row r="297" spans="1:11" ht="12.75">
      <c r="A297" s="16"/>
      <c r="B297" s="17"/>
      <c r="C297" s="17"/>
      <c r="D297" s="50"/>
      <c r="E297" s="32">
        <f t="shared" si="4"/>
      </c>
      <c r="F297" s="26"/>
      <c r="G297" s="18"/>
      <c r="H297" s="18"/>
      <c r="I297" s="18"/>
      <c r="J297" s="18"/>
      <c r="K297" s="18"/>
    </row>
    <row r="298" spans="5:11" ht="12.75">
      <c r="E298" s="31">
        <f t="shared" si="4"/>
      </c>
      <c r="G298" s="5"/>
      <c r="H298" s="5"/>
      <c r="I298" s="5"/>
      <c r="J298" s="5"/>
      <c r="K298" s="5"/>
    </row>
    <row r="299" spans="1:11" ht="12.75">
      <c r="A299" s="16"/>
      <c r="B299" s="17"/>
      <c r="C299" s="17"/>
      <c r="D299" s="50"/>
      <c r="E299" s="32">
        <f t="shared" si="4"/>
      </c>
      <c r="F299" s="26"/>
      <c r="G299" s="18"/>
      <c r="H299" s="18"/>
      <c r="I299" s="18"/>
      <c r="J299" s="18"/>
      <c r="K299" s="18"/>
    </row>
    <row r="300" spans="5:11" ht="12.75">
      <c r="E300" s="31">
        <f t="shared" si="4"/>
      </c>
      <c r="G300" s="5"/>
      <c r="H300" s="5"/>
      <c r="I300" s="5"/>
      <c r="J300" s="5"/>
      <c r="K300" s="5"/>
    </row>
    <row r="301" spans="1:11" ht="12.75">
      <c r="A301" s="16"/>
      <c r="B301" s="17"/>
      <c r="C301" s="17"/>
      <c r="D301" s="50"/>
      <c r="E301" s="32">
        <f t="shared" si="4"/>
      </c>
      <c r="F301" s="26"/>
      <c r="G301" s="18"/>
      <c r="H301" s="18"/>
      <c r="I301" s="18"/>
      <c r="J301" s="18"/>
      <c r="K301" s="18"/>
    </row>
    <row r="302" spans="5:11" ht="12.75">
      <c r="E302" s="31">
        <f t="shared" si="4"/>
      </c>
      <c r="G302" s="5"/>
      <c r="H302" s="5"/>
      <c r="I302" s="5"/>
      <c r="J302" s="5"/>
      <c r="K302" s="5"/>
    </row>
    <row r="303" spans="1:11" ht="12.75">
      <c r="A303" s="16"/>
      <c r="B303" s="17"/>
      <c r="C303" s="17"/>
      <c r="D303" s="50"/>
      <c r="E303" s="32">
        <f t="shared" si="4"/>
      </c>
      <c r="F303" s="26"/>
      <c r="G303" s="18"/>
      <c r="H303" s="18"/>
      <c r="I303" s="18"/>
      <c r="J303" s="18"/>
      <c r="K303" s="18"/>
    </row>
    <row r="304" spans="5:11" ht="12.75">
      <c r="E304" s="31">
        <f t="shared" si="4"/>
      </c>
      <c r="G304" s="5"/>
      <c r="H304" s="5"/>
      <c r="I304" s="5"/>
      <c r="J304" s="5"/>
      <c r="K304" s="5"/>
    </row>
    <row r="305" spans="1:11" ht="12.75">
      <c r="A305" s="16"/>
      <c r="B305" s="17"/>
      <c r="C305" s="17"/>
      <c r="D305" s="50"/>
      <c r="E305" s="32">
        <f t="shared" si="4"/>
      </c>
      <c r="F305" s="26"/>
      <c r="G305" s="18"/>
      <c r="H305" s="18"/>
      <c r="I305" s="18"/>
      <c r="J305" s="18"/>
      <c r="K305" s="18"/>
    </row>
    <row r="306" spans="5:11" ht="12.75">
      <c r="E306" s="31">
        <f t="shared" si="4"/>
      </c>
      <c r="G306" s="5"/>
      <c r="H306" s="5"/>
      <c r="I306" s="5"/>
      <c r="J306" s="5"/>
      <c r="K306" s="5"/>
    </row>
    <row r="307" spans="1:11" ht="12.75">
      <c r="A307" s="16"/>
      <c r="B307" s="17"/>
      <c r="C307" s="17"/>
      <c r="D307" s="50"/>
      <c r="E307" s="32">
        <f t="shared" si="4"/>
      </c>
      <c r="F307" s="26"/>
      <c r="G307" s="18"/>
      <c r="H307" s="18"/>
      <c r="I307" s="18"/>
      <c r="J307" s="18"/>
      <c r="K307" s="18"/>
    </row>
    <row r="308" spans="5:11" ht="12.75">
      <c r="E308" s="31">
        <f t="shared" si="4"/>
      </c>
      <c r="G308" s="5"/>
      <c r="H308" s="5"/>
      <c r="I308" s="5"/>
      <c r="J308" s="5"/>
      <c r="K308" s="5"/>
    </row>
    <row r="309" spans="1:11" ht="12.75">
      <c r="A309" s="16"/>
      <c r="B309" s="17"/>
      <c r="C309" s="17"/>
      <c r="D309" s="50"/>
      <c r="E309" s="32">
        <f t="shared" si="4"/>
      </c>
      <c r="F309" s="26"/>
      <c r="G309" s="18"/>
      <c r="H309" s="18"/>
      <c r="I309" s="18"/>
      <c r="J309" s="18"/>
      <c r="K309" s="18"/>
    </row>
    <row r="310" spans="5:11" ht="12.75">
      <c r="E310" s="31">
        <f t="shared" si="4"/>
      </c>
      <c r="G310" s="5"/>
      <c r="H310" s="5"/>
      <c r="I310" s="5"/>
      <c r="J310" s="5"/>
      <c r="K310" s="5"/>
    </row>
    <row r="311" spans="1:11" ht="12.75">
      <c r="A311" s="16"/>
      <c r="B311" s="17"/>
      <c r="C311" s="17"/>
      <c r="D311" s="50"/>
      <c r="E311" s="32">
        <f t="shared" si="4"/>
      </c>
      <c r="F311" s="26"/>
      <c r="G311" s="18"/>
      <c r="H311" s="18"/>
      <c r="I311" s="18"/>
      <c r="J311" s="18"/>
      <c r="K311" s="18"/>
    </row>
    <row r="312" spans="5:11" ht="12.75">
      <c r="E312" s="31">
        <f t="shared" si="4"/>
      </c>
      <c r="G312" s="5"/>
      <c r="H312" s="5"/>
      <c r="I312" s="5"/>
      <c r="J312" s="5"/>
      <c r="K312" s="5"/>
    </row>
    <row r="313" spans="1:11" ht="12.75">
      <c r="A313" s="16"/>
      <c r="B313" s="17"/>
      <c r="C313" s="17"/>
      <c r="D313" s="50"/>
      <c r="E313" s="32">
        <f t="shared" si="4"/>
      </c>
      <c r="F313" s="26"/>
      <c r="G313" s="18"/>
      <c r="H313" s="18"/>
      <c r="I313" s="18"/>
      <c r="J313" s="18"/>
      <c r="K313" s="18"/>
    </row>
    <row r="314" spans="5:11" ht="12.75">
      <c r="E314" s="31">
        <f t="shared" si="4"/>
      </c>
      <c r="G314" s="5"/>
      <c r="H314" s="5"/>
      <c r="I314" s="5"/>
      <c r="J314" s="5"/>
      <c r="K314" s="5"/>
    </row>
    <row r="315" spans="1:11" ht="12.75">
      <c r="A315" s="16"/>
      <c r="B315" s="17"/>
      <c r="C315" s="17"/>
      <c r="D315" s="50"/>
      <c r="E315" s="32">
        <f t="shared" si="4"/>
      </c>
      <c r="F315" s="26"/>
      <c r="G315" s="18"/>
      <c r="H315" s="18"/>
      <c r="I315" s="18"/>
      <c r="J315" s="18"/>
      <c r="K315" s="18"/>
    </row>
    <row r="316" spans="5:11" ht="12.75">
      <c r="E316" s="31">
        <f t="shared" si="4"/>
      </c>
      <c r="G316" s="5"/>
      <c r="H316" s="5"/>
      <c r="I316" s="5"/>
      <c r="J316" s="5"/>
      <c r="K316" s="5"/>
    </row>
    <row r="317" spans="1:11" ht="12.75">
      <c r="A317" s="16"/>
      <c r="B317" s="17"/>
      <c r="C317" s="17"/>
      <c r="D317" s="50"/>
      <c r="E317" s="32">
        <f t="shared" si="4"/>
      </c>
      <c r="F317" s="26"/>
      <c r="G317" s="18"/>
      <c r="H317" s="18"/>
      <c r="I317" s="18"/>
      <c r="J317" s="18"/>
      <c r="K317" s="18"/>
    </row>
    <row r="318" spans="5:11" ht="12.75">
      <c r="E318" s="31">
        <f t="shared" si="4"/>
      </c>
      <c r="G318" s="5"/>
      <c r="H318" s="5"/>
      <c r="I318" s="5"/>
      <c r="J318" s="5"/>
      <c r="K318" s="5"/>
    </row>
    <row r="319" spans="1:11" ht="12.75">
      <c r="A319" s="16"/>
      <c r="B319" s="17"/>
      <c r="C319" s="17"/>
      <c r="D319" s="50"/>
      <c r="E319" s="32">
        <f t="shared" si="4"/>
      </c>
      <c r="F319" s="26"/>
      <c r="G319" s="18"/>
      <c r="H319" s="18"/>
      <c r="I319" s="18"/>
      <c r="J319" s="18"/>
      <c r="K319" s="18"/>
    </row>
    <row r="320" spans="5:11" ht="12.75">
      <c r="E320" s="31">
        <f t="shared" si="4"/>
      </c>
      <c r="G320" s="5"/>
      <c r="H320" s="5"/>
      <c r="I320" s="5"/>
      <c r="J320" s="5"/>
      <c r="K320" s="5"/>
    </row>
    <row r="321" spans="1:11" ht="12.75">
      <c r="A321" s="16"/>
      <c r="B321" s="17"/>
      <c r="C321" s="17"/>
      <c r="D321" s="50"/>
      <c r="E321" s="32">
        <f t="shared" si="4"/>
      </c>
      <c r="F321" s="26"/>
      <c r="G321" s="18"/>
      <c r="H321" s="18"/>
      <c r="I321" s="18"/>
      <c r="J321" s="18"/>
      <c r="K321" s="18"/>
    </row>
    <row r="322" spans="5:11" ht="12.75">
      <c r="E322" s="31">
        <f t="shared" si="4"/>
      </c>
      <c r="G322" s="5"/>
      <c r="H322" s="5"/>
      <c r="I322" s="5"/>
      <c r="J322" s="5"/>
      <c r="K322" s="5"/>
    </row>
    <row r="323" spans="1:11" ht="12.75">
      <c r="A323" s="16"/>
      <c r="B323" s="17"/>
      <c r="C323" s="17"/>
      <c r="D323" s="50"/>
      <c r="E323" s="32">
        <f t="shared" si="4"/>
      </c>
      <c r="F323" s="26"/>
      <c r="G323" s="18"/>
      <c r="H323" s="18"/>
      <c r="I323" s="18"/>
      <c r="J323" s="18"/>
      <c r="K323" s="18"/>
    </row>
    <row r="324" spans="5:11" ht="12.75">
      <c r="E324" s="31">
        <f t="shared" si="4"/>
      </c>
      <c r="G324" s="5"/>
      <c r="H324" s="5"/>
      <c r="I324" s="5"/>
      <c r="J324" s="5"/>
      <c r="K324" s="5"/>
    </row>
    <row r="325" spans="1:11" ht="12.75">
      <c r="A325" s="16"/>
      <c r="B325" s="17"/>
      <c r="C325" s="17"/>
      <c r="D325" s="50"/>
      <c r="E325" s="32">
        <f aca="true" t="shared" si="5" ref="E325:E388">IF(C325&gt;0,B325,"")</f>
      </c>
      <c r="F325" s="26"/>
      <c r="G325" s="18"/>
      <c r="H325" s="18"/>
      <c r="I325" s="18"/>
      <c r="J325" s="18"/>
      <c r="K325" s="18"/>
    </row>
    <row r="326" spans="5:11" ht="12.75">
      <c r="E326" s="31">
        <f t="shared" si="5"/>
      </c>
      <c r="G326" s="5"/>
      <c r="H326" s="5"/>
      <c r="I326" s="5"/>
      <c r="J326" s="5"/>
      <c r="K326" s="5"/>
    </row>
    <row r="327" spans="1:11" ht="12.75">
      <c r="A327" s="16"/>
      <c r="B327" s="17"/>
      <c r="C327" s="17"/>
      <c r="D327" s="50"/>
      <c r="E327" s="32">
        <f t="shared" si="5"/>
      </c>
      <c r="F327" s="26"/>
      <c r="G327" s="18"/>
      <c r="H327" s="18"/>
      <c r="I327" s="18"/>
      <c r="J327" s="18"/>
      <c r="K327" s="18"/>
    </row>
    <row r="328" spans="5:11" ht="12.75">
      <c r="E328" s="31">
        <f t="shared" si="5"/>
      </c>
      <c r="G328" s="5"/>
      <c r="H328" s="5"/>
      <c r="I328" s="5"/>
      <c r="J328" s="5"/>
      <c r="K328" s="5"/>
    </row>
    <row r="329" spans="1:11" ht="12.75">
      <c r="A329" s="16"/>
      <c r="B329" s="17"/>
      <c r="C329" s="17"/>
      <c r="D329" s="50"/>
      <c r="E329" s="32">
        <f t="shared" si="5"/>
      </c>
      <c r="F329" s="26"/>
      <c r="G329" s="18"/>
      <c r="H329" s="18"/>
      <c r="I329" s="18"/>
      <c r="J329" s="18"/>
      <c r="K329" s="18"/>
    </row>
    <row r="330" spans="5:11" ht="12.75">
      <c r="E330" s="31">
        <f t="shared" si="5"/>
      </c>
      <c r="G330" s="5"/>
      <c r="H330" s="5"/>
      <c r="I330" s="5"/>
      <c r="J330" s="5"/>
      <c r="K330" s="5"/>
    </row>
    <row r="331" spans="1:11" ht="12.75">
      <c r="A331" s="16"/>
      <c r="B331" s="17"/>
      <c r="C331" s="17"/>
      <c r="D331" s="50"/>
      <c r="E331" s="32">
        <f t="shared" si="5"/>
      </c>
      <c r="F331" s="26"/>
      <c r="G331" s="18"/>
      <c r="H331" s="18"/>
      <c r="I331" s="18"/>
      <c r="J331" s="18"/>
      <c r="K331" s="18"/>
    </row>
    <row r="332" spans="5:11" ht="12.75">
      <c r="E332" s="31">
        <f t="shared" si="5"/>
      </c>
      <c r="G332" s="5"/>
      <c r="H332" s="5"/>
      <c r="I332" s="5"/>
      <c r="J332" s="5"/>
      <c r="K332" s="5"/>
    </row>
    <row r="333" spans="1:11" ht="12.75">
      <c r="A333" s="16"/>
      <c r="B333" s="17"/>
      <c r="C333" s="17"/>
      <c r="D333" s="50"/>
      <c r="E333" s="32">
        <f t="shared" si="5"/>
      </c>
      <c r="F333" s="26"/>
      <c r="G333" s="18"/>
      <c r="H333" s="18"/>
      <c r="I333" s="18"/>
      <c r="J333" s="18"/>
      <c r="K333" s="18"/>
    </row>
    <row r="334" spans="5:11" ht="12.75">
      <c r="E334" s="31">
        <f t="shared" si="5"/>
      </c>
      <c r="G334" s="5"/>
      <c r="H334" s="5"/>
      <c r="I334" s="5"/>
      <c r="J334" s="5"/>
      <c r="K334" s="5"/>
    </row>
    <row r="335" spans="1:11" ht="12.75">
      <c r="A335" s="16"/>
      <c r="B335" s="17"/>
      <c r="C335" s="17"/>
      <c r="D335" s="50"/>
      <c r="E335" s="32">
        <f t="shared" si="5"/>
      </c>
      <c r="F335" s="26"/>
      <c r="G335" s="18"/>
      <c r="H335" s="18"/>
      <c r="I335" s="18"/>
      <c r="J335" s="18"/>
      <c r="K335" s="18"/>
    </row>
    <row r="336" spans="5:11" ht="12.75">
      <c r="E336" s="31">
        <f t="shared" si="5"/>
      </c>
      <c r="G336" s="5"/>
      <c r="H336" s="5"/>
      <c r="I336" s="5"/>
      <c r="J336" s="5"/>
      <c r="K336" s="5"/>
    </row>
    <row r="337" spans="1:11" ht="12.75">
      <c r="A337" s="16"/>
      <c r="B337" s="17"/>
      <c r="C337" s="17"/>
      <c r="D337" s="50"/>
      <c r="E337" s="32">
        <f t="shared" si="5"/>
      </c>
      <c r="F337" s="26"/>
      <c r="G337" s="18"/>
      <c r="H337" s="18"/>
      <c r="I337" s="18"/>
      <c r="J337" s="18"/>
      <c r="K337" s="18"/>
    </row>
    <row r="338" spans="5:11" ht="12.75">
      <c r="E338" s="31">
        <f t="shared" si="5"/>
      </c>
      <c r="G338" s="5"/>
      <c r="H338" s="5"/>
      <c r="I338" s="5"/>
      <c r="J338" s="5"/>
      <c r="K338" s="5"/>
    </row>
    <row r="339" spans="1:11" ht="12.75">
      <c r="A339" s="16"/>
      <c r="B339" s="17"/>
      <c r="C339" s="17"/>
      <c r="D339" s="50"/>
      <c r="E339" s="32">
        <f t="shared" si="5"/>
      </c>
      <c r="F339" s="26"/>
      <c r="G339" s="18"/>
      <c r="H339" s="18"/>
      <c r="I339" s="18"/>
      <c r="J339" s="18"/>
      <c r="K339" s="18"/>
    </row>
    <row r="340" spans="5:11" ht="12.75">
      <c r="E340" s="31">
        <f t="shared" si="5"/>
      </c>
      <c r="G340" s="5"/>
      <c r="H340" s="5"/>
      <c r="I340" s="5"/>
      <c r="J340" s="5"/>
      <c r="K340" s="5"/>
    </row>
    <row r="341" spans="1:11" ht="12.75">
      <c r="A341" s="16"/>
      <c r="B341" s="17"/>
      <c r="C341" s="17"/>
      <c r="D341" s="50"/>
      <c r="E341" s="32">
        <f t="shared" si="5"/>
      </c>
      <c r="F341" s="26"/>
      <c r="G341" s="18"/>
      <c r="H341" s="18"/>
      <c r="I341" s="18"/>
      <c r="J341" s="18"/>
      <c r="K341" s="18"/>
    </row>
    <row r="342" spans="5:11" ht="12.75">
      <c r="E342" s="31">
        <f t="shared" si="5"/>
      </c>
      <c r="G342" s="5"/>
      <c r="H342" s="5"/>
      <c r="I342" s="5"/>
      <c r="J342" s="5"/>
      <c r="K342" s="5"/>
    </row>
    <row r="343" spans="1:11" ht="12.75">
      <c r="A343" s="16"/>
      <c r="B343" s="17"/>
      <c r="C343" s="17"/>
      <c r="D343" s="50"/>
      <c r="E343" s="32">
        <f t="shared" si="5"/>
      </c>
      <c r="F343" s="26"/>
      <c r="G343" s="18"/>
      <c r="H343" s="18"/>
      <c r="I343" s="18"/>
      <c r="J343" s="18"/>
      <c r="K343" s="18"/>
    </row>
    <row r="344" spans="5:11" ht="12.75">
      <c r="E344" s="31">
        <f t="shared" si="5"/>
      </c>
      <c r="G344" s="5"/>
      <c r="H344" s="5"/>
      <c r="I344" s="5"/>
      <c r="J344" s="5"/>
      <c r="K344" s="5"/>
    </row>
    <row r="345" spans="1:11" ht="12.75">
      <c r="A345" s="16"/>
      <c r="B345" s="17"/>
      <c r="C345" s="17"/>
      <c r="D345" s="50"/>
      <c r="E345" s="32">
        <f t="shared" si="5"/>
      </c>
      <c r="F345" s="26"/>
      <c r="G345" s="18"/>
      <c r="H345" s="18"/>
      <c r="I345" s="18"/>
      <c r="J345" s="18"/>
      <c r="K345" s="18"/>
    </row>
    <row r="346" spans="5:11" ht="12.75">
      <c r="E346" s="31">
        <f t="shared" si="5"/>
      </c>
      <c r="G346" s="5"/>
      <c r="H346" s="5"/>
      <c r="I346" s="5"/>
      <c r="J346" s="5"/>
      <c r="K346" s="5"/>
    </row>
    <row r="347" spans="1:11" ht="12.75">
      <c r="A347" s="16"/>
      <c r="B347" s="17"/>
      <c r="C347" s="17"/>
      <c r="D347" s="50"/>
      <c r="E347" s="32">
        <f t="shared" si="5"/>
      </c>
      <c r="F347" s="26"/>
      <c r="G347" s="18"/>
      <c r="H347" s="18"/>
      <c r="I347" s="18"/>
      <c r="J347" s="18"/>
      <c r="K347" s="18"/>
    </row>
    <row r="348" spans="5:11" ht="12.75">
      <c r="E348" s="31">
        <f t="shared" si="5"/>
      </c>
      <c r="G348" s="5"/>
      <c r="H348" s="5"/>
      <c r="I348" s="5"/>
      <c r="J348" s="5"/>
      <c r="K348" s="5"/>
    </row>
    <row r="349" spans="1:11" ht="12.75">
      <c r="A349" s="16"/>
      <c r="B349" s="17"/>
      <c r="C349" s="17"/>
      <c r="D349" s="50"/>
      <c r="E349" s="32">
        <f t="shared" si="5"/>
      </c>
      <c r="F349" s="26"/>
      <c r="G349" s="18"/>
      <c r="H349" s="18"/>
      <c r="I349" s="18"/>
      <c r="J349" s="18"/>
      <c r="K349" s="18"/>
    </row>
    <row r="350" spans="5:11" ht="12.75">
      <c r="E350" s="31">
        <f t="shared" si="5"/>
      </c>
      <c r="G350" s="5"/>
      <c r="H350" s="5"/>
      <c r="I350" s="5"/>
      <c r="J350" s="5"/>
      <c r="K350" s="5"/>
    </row>
    <row r="351" spans="1:11" ht="12.75">
      <c r="A351" s="16"/>
      <c r="B351" s="17"/>
      <c r="C351" s="17"/>
      <c r="D351" s="50"/>
      <c r="E351" s="32">
        <f t="shared" si="5"/>
      </c>
      <c r="F351" s="26"/>
      <c r="G351" s="18"/>
      <c r="H351" s="18"/>
      <c r="I351" s="18"/>
      <c r="J351" s="18"/>
      <c r="K351" s="18"/>
    </row>
    <row r="352" spans="5:11" ht="12.75">
      <c r="E352" s="31">
        <f t="shared" si="5"/>
      </c>
      <c r="G352" s="5"/>
      <c r="H352" s="5"/>
      <c r="I352" s="5"/>
      <c r="J352" s="5"/>
      <c r="K352" s="5"/>
    </row>
    <row r="353" spans="1:11" ht="12.75">
      <c r="A353" s="16"/>
      <c r="B353" s="17"/>
      <c r="C353" s="17"/>
      <c r="D353" s="50"/>
      <c r="E353" s="32">
        <f t="shared" si="5"/>
      </c>
      <c r="F353" s="26"/>
      <c r="G353" s="18"/>
      <c r="H353" s="18"/>
      <c r="I353" s="18"/>
      <c r="J353" s="18"/>
      <c r="K353" s="18"/>
    </row>
    <row r="354" spans="5:11" ht="12.75">
      <c r="E354" s="31">
        <f t="shared" si="5"/>
      </c>
      <c r="G354" s="5"/>
      <c r="H354" s="5"/>
      <c r="I354" s="5"/>
      <c r="J354" s="5"/>
      <c r="K354" s="5"/>
    </row>
    <row r="355" spans="1:11" ht="12.75">
      <c r="A355" s="16"/>
      <c r="B355" s="17"/>
      <c r="C355" s="17"/>
      <c r="D355" s="50"/>
      <c r="E355" s="32">
        <f t="shared" si="5"/>
      </c>
      <c r="F355" s="26"/>
      <c r="G355" s="18"/>
      <c r="H355" s="18"/>
      <c r="I355" s="18"/>
      <c r="J355" s="18"/>
      <c r="K355" s="18"/>
    </row>
    <row r="356" spans="5:11" ht="12.75">
      <c r="E356" s="31">
        <f t="shared" si="5"/>
      </c>
      <c r="G356" s="5"/>
      <c r="H356" s="5"/>
      <c r="I356" s="5"/>
      <c r="J356" s="5"/>
      <c r="K356" s="5"/>
    </row>
    <row r="357" spans="1:11" ht="12.75">
      <c r="A357" s="16"/>
      <c r="B357" s="17"/>
      <c r="C357" s="17"/>
      <c r="D357" s="50"/>
      <c r="E357" s="32">
        <f t="shared" si="5"/>
      </c>
      <c r="F357" s="26"/>
      <c r="G357" s="18"/>
      <c r="H357" s="18"/>
      <c r="I357" s="18"/>
      <c r="J357" s="18"/>
      <c r="K357" s="18"/>
    </row>
    <row r="358" spans="5:11" ht="12.75">
      <c r="E358" s="31">
        <f t="shared" si="5"/>
      </c>
      <c r="G358" s="5"/>
      <c r="H358" s="5"/>
      <c r="I358" s="5"/>
      <c r="J358" s="5"/>
      <c r="K358" s="5"/>
    </row>
    <row r="359" spans="1:11" ht="12.75">
      <c r="A359" s="16"/>
      <c r="B359" s="17"/>
      <c r="C359" s="17"/>
      <c r="D359" s="50"/>
      <c r="E359" s="32">
        <f t="shared" si="5"/>
      </c>
      <c r="F359" s="26"/>
      <c r="G359" s="18"/>
      <c r="H359" s="18"/>
      <c r="I359" s="18"/>
      <c r="J359" s="18"/>
      <c r="K359" s="18"/>
    </row>
    <row r="360" spans="5:11" ht="12.75">
      <c r="E360" s="31">
        <f t="shared" si="5"/>
      </c>
      <c r="G360" s="5"/>
      <c r="H360" s="5"/>
      <c r="I360" s="5"/>
      <c r="J360" s="5"/>
      <c r="K360" s="5"/>
    </row>
    <row r="361" spans="1:11" ht="12.75">
      <c r="A361" s="16"/>
      <c r="B361" s="17"/>
      <c r="C361" s="17"/>
      <c r="D361" s="50"/>
      <c r="E361" s="32">
        <f t="shared" si="5"/>
      </c>
      <c r="F361" s="26"/>
      <c r="G361" s="18"/>
      <c r="H361" s="18"/>
      <c r="I361" s="18"/>
      <c r="J361" s="18"/>
      <c r="K361" s="18"/>
    </row>
    <row r="362" spans="5:11" ht="12.75">
      <c r="E362" s="31">
        <f t="shared" si="5"/>
      </c>
      <c r="G362" s="5"/>
      <c r="H362" s="5"/>
      <c r="I362" s="5"/>
      <c r="J362" s="5"/>
      <c r="K362" s="5"/>
    </row>
    <row r="363" spans="1:11" ht="12.75">
      <c r="A363" s="16"/>
      <c r="B363" s="17"/>
      <c r="C363" s="17"/>
      <c r="D363" s="50"/>
      <c r="E363" s="32">
        <f t="shared" si="5"/>
      </c>
      <c r="F363" s="26"/>
      <c r="G363" s="18"/>
      <c r="H363" s="18"/>
      <c r="I363" s="18"/>
      <c r="J363" s="18"/>
      <c r="K363" s="18"/>
    </row>
    <row r="364" spans="5:11" ht="12.75">
      <c r="E364" s="31">
        <f t="shared" si="5"/>
      </c>
      <c r="G364" s="5"/>
      <c r="H364" s="5"/>
      <c r="I364" s="5"/>
      <c r="J364" s="5"/>
      <c r="K364" s="5"/>
    </row>
    <row r="365" spans="1:11" ht="12.75">
      <c r="A365" s="16"/>
      <c r="B365" s="17"/>
      <c r="C365" s="17"/>
      <c r="D365" s="50"/>
      <c r="E365" s="32">
        <f t="shared" si="5"/>
      </c>
      <c r="F365" s="26"/>
      <c r="G365" s="18"/>
      <c r="H365" s="18"/>
      <c r="I365" s="18"/>
      <c r="J365" s="18"/>
      <c r="K365" s="18"/>
    </row>
    <row r="366" spans="5:11" ht="12.75">
      <c r="E366" s="31">
        <f t="shared" si="5"/>
      </c>
      <c r="G366" s="5"/>
      <c r="H366" s="5"/>
      <c r="I366" s="5"/>
      <c r="J366" s="5"/>
      <c r="K366" s="5"/>
    </row>
    <row r="367" spans="1:11" ht="12.75">
      <c r="A367" s="16"/>
      <c r="B367" s="17"/>
      <c r="C367" s="17"/>
      <c r="D367" s="50"/>
      <c r="E367" s="32">
        <f t="shared" si="5"/>
      </c>
      <c r="F367" s="26"/>
      <c r="G367" s="18"/>
      <c r="H367" s="18"/>
      <c r="I367" s="18"/>
      <c r="J367" s="18"/>
      <c r="K367" s="18"/>
    </row>
    <row r="368" spans="5:11" ht="12.75">
      <c r="E368" s="31">
        <f t="shared" si="5"/>
      </c>
      <c r="G368" s="5"/>
      <c r="H368" s="5"/>
      <c r="I368" s="5"/>
      <c r="J368" s="5"/>
      <c r="K368" s="5"/>
    </row>
    <row r="369" spans="1:11" ht="12.75">
      <c r="A369" s="16"/>
      <c r="B369" s="17"/>
      <c r="C369" s="17"/>
      <c r="D369" s="50"/>
      <c r="E369" s="32">
        <f t="shared" si="5"/>
      </c>
      <c r="F369" s="26"/>
      <c r="G369" s="18"/>
      <c r="H369" s="18"/>
      <c r="I369" s="18"/>
      <c r="J369" s="18"/>
      <c r="K369" s="18"/>
    </row>
    <row r="370" spans="5:11" ht="12.75">
      <c r="E370" s="31">
        <f t="shared" si="5"/>
      </c>
      <c r="G370" s="5"/>
      <c r="H370" s="5"/>
      <c r="I370" s="5"/>
      <c r="J370" s="5"/>
      <c r="K370" s="5"/>
    </row>
    <row r="371" spans="1:11" ht="12.75">
      <c r="A371" s="16"/>
      <c r="B371" s="17"/>
      <c r="C371" s="17"/>
      <c r="D371" s="50"/>
      <c r="E371" s="32">
        <f t="shared" si="5"/>
      </c>
      <c r="F371" s="26"/>
      <c r="G371" s="18"/>
      <c r="H371" s="18"/>
      <c r="I371" s="18"/>
      <c r="J371" s="18"/>
      <c r="K371" s="18"/>
    </row>
    <row r="372" spans="5:11" ht="12.75">
      <c r="E372" s="31">
        <f t="shared" si="5"/>
      </c>
      <c r="G372" s="5"/>
      <c r="H372" s="5"/>
      <c r="I372" s="5"/>
      <c r="J372" s="5"/>
      <c r="K372" s="5"/>
    </row>
    <row r="373" spans="1:11" ht="12.75">
      <c r="A373" s="16"/>
      <c r="B373" s="17"/>
      <c r="C373" s="17"/>
      <c r="D373" s="50"/>
      <c r="E373" s="32">
        <f t="shared" si="5"/>
      </c>
      <c r="F373" s="26"/>
      <c r="G373" s="18"/>
      <c r="H373" s="18"/>
      <c r="I373" s="18"/>
      <c r="J373" s="18"/>
      <c r="K373" s="18"/>
    </row>
    <row r="374" spans="5:11" ht="12.75">
      <c r="E374" s="31">
        <f t="shared" si="5"/>
      </c>
      <c r="G374" s="5"/>
      <c r="H374" s="5"/>
      <c r="I374" s="5"/>
      <c r="J374" s="5"/>
      <c r="K374" s="5"/>
    </row>
    <row r="375" spans="1:11" ht="12.75">
      <c r="A375" s="16"/>
      <c r="B375" s="17"/>
      <c r="C375" s="17"/>
      <c r="D375" s="50"/>
      <c r="E375" s="32">
        <f t="shared" si="5"/>
      </c>
      <c r="F375" s="26"/>
      <c r="G375" s="18"/>
      <c r="H375" s="18"/>
      <c r="I375" s="18"/>
      <c r="J375" s="18"/>
      <c r="K375" s="18"/>
    </row>
    <row r="376" spans="5:11" ht="12.75">
      <c r="E376" s="31">
        <f t="shared" si="5"/>
      </c>
      <c r="G376" s="5"/>
      <c r="H376" s="5"/>
      <c r="I376" s="5"/>
      <c r="J376" s="5"/>
      <c r="K376" s="5"/>
    </row>
    <row r="377" spans="1:11" ht="12.75">
      <c r="A377" s="16"/>
      <c r="B377" s="17"/>
      <c r="C377" s="17"/>
      <c r="D377" s="50"/>
      <c r="E377" s="32">
        <f t="shared" si="5"/>
      </c>
      <c r="F377" s="26"/>
      <c r="G377" s="18"/>
      <c r="H377" s="18"/>
      <c r="I377" s="18"/>
      <c r="J377" s="18"/>
      <c r="K377" s="18"/>
    </row>
    <row r="378" spans="5:11" ht="12.75">
      <c r="E378" s="31">
        <f t="shared" si="5"/>
      </c>
      <c r="G378" s="5"/>
      <c r="H378" s="5"/>
      <c r="I378" s="5"/>
      <c r="J378" s="5"/>
      <c r="K378" s="5"/>
    </row>
    <row r="379" spans="1:11" ht="12.75">
      <c r="A379" s="16"/>
      <c r="B379" s="17"/>
      <c r="C379" s="17"/>
      <c r="D379" s="50"/>
      <c r="E379" s="32">
        <f t="shared" si="5"/>
      </c>
      <c r="F379" s="26"/>
      <c r="G379" s="18"/>
      <c r="H379" s="18"/>
      <c r="I379" s="18"/>
      <c r="J379" s="18"/>
      <c r="K379" s="18"/>
    </row>
    <row r="380" spans="5:11" ht="12.75">
      <c r="E380" s="31">
        <f t="shared" si="5"/>
      </c>
      <c r="G380" s="5"/>
      <c r="H380" s="5"/>
      <c r="I380" s="5"/>
      <c r="J380" s="5"/>
      <c r="K380" s="5"/>
    </row>
    <row r="381" spans="1:11" ht="12.75">
      <c r="A381" s="16"/>
      <c r="B381" s="17"/>
      <c r="C381" s="17"/>
      <c r="D381" s="50"/>
      <c r="E381" s="32">
        <f t="shared" si="5"/>
      </c>
      <c r="F381" s="26"/>
      <c r="G381" s="18"/>
      <c r="H381" s="18"/>
      <c r="I381" s="18"/>
      <c r="J381" s="18"/>
      <c r="K381" s="18"/>
    </row>
    <row r="382" spans="5:11" ht="12.75">
      <c r="E382" s="31">
        <f t="shared" si="5"/>
      </c>
      <c r="G382" s="5"/>
      <c r="H382" s="5"/>
      <c r="I382" s="5"/>
      <c r="J382" s="5"/>
      <c r="K382" s="5"/>
    </row>
    <row r="383" spans="1:11" ht="12.75">
      <c r="A383" s="16"/>
      <c r="B383" s="17"/>
      <c r="C383" s="17"/>
      <c r="D383" s="50"/>
      <c r="E383" s="32">
        <f t="shared" si="5"/>
      </c>
      <c r="F383" s="26"/>
      <c r="G383" s="18"/>
      <c r="H383" s="18"/>
      <c r="I383" s="18"/>
      <c r="J383" s="18"/>
      <c r="K383" s="18"/>
    </row>
    <row r="384" spans="5:11" ht="12.75">
      <c r="E384" s="31">
        <f t="shared" si="5"/>
      </c>
      <c r="G384" s="5"/>
      <c r="H384" s="5"/>
      <c r="I384" s="5"/>
      <c r="J384" s="5"/>
      <c r="K384" s="5"/>
    </row>
    <row r="385" spans="1:11" ht="12.75">
      <c r="A385" s="16"/>
      <c r="B385" s="17"/>
      <c r="C385" s="17"/>
      <c r="D385" s="50"/>
      <c r="E385" s="32">
        <f t="shared" si="5"/>
      </c>
      <c r="F385" s="26"/>
      <c r="G385" s="18"/>
      <c r="H385" s="18"/>
      <c r="I385" s="18"/>
      <c r="J385" s="18"/>
      <c r="K385" s="18"/>
    </row>
    <row r="386" spans="5:11" ht="12.75">
      <c r="E386" s="31">
        <f t="shared" si="5"/>
      </c>
      <c r="G386" s="5"/>
      <c r="H386" s="5"/>
      <c r="I386" s="5"/>
      <c r="J386" s="5"/>
      <c r="K386" s="5"/>
    </row>
    <row r="387" spans="1:11" ht="12.75">
      <c r="A387" s="16"/>
      <c r="B387" s="17"/>
      <c r="C387" s="17"/>
      <c r="D387" s="50"/>
      <c r="E387" s="32">
        <f t="shared" si="5"/>
      </c>
      <c r="F387" s="26"/>
      <c r="G387" s="18"/>
      <c r="H387" s="18"/>
      <c r="I387" s="18"/>
      <c r="J387" s="18"/>
      <c r="K387" s="18"/>
    </row>
    <row r="388" spans="5:11" ht="12.75">
      <c r="E388" s="31">
        <f t="shared" si="5"/>
      </c>
      <c r="G388" s="5"/>
      <c r="H388" s="5"/>
      <c r="I388" s="5"/>
      <c r="J388" s="5"/>
      <c r="K388" s="5"/>
    </row>
    <row r="389" spans="1:11" ht="12.75">
      <c r="A389" s="16"/>
      <c r="B389" s="17"/>
      <c r="C389" s="17"/>
      <c r="D389" s="50"/>
      <c r="E389" s="32">
        <f aca="true" t="shared" si="6" ref="E389:E452">IF(C389&gt;0,B389,"")</f>
      </c>
      <c r="F389" s="26"/>
      <c r="G389" s="18"/>
      <c r="H389" s="18"/>
      <c r="I389" s="18"/>
      <c r="J389" s="18"/>
      <c r="K389" s="18"/>
    </row>
    <row r="390" spans="5:11" ht="12.75">
      <c r="E390" s="31">
        <f t="shared" si="6"/>
      </c>
      <c r="G390" s="5"/>
      <c r="H390" s="5"/>
      <c r="I390" s="5"/>
      <c r="J390" s="5"/>
      <c r="K390" s="5"/>
    </row>
    <row r="391" spans="1:11" ht="12.75">
      <c r="A391" s="16"/>
      <c r="B391" s="17"/>
      <c r="C391" s="17"/>
      <c r="D391" s="50"/>
      <c r="E391" s="32">
        <f t="shared" si="6"/>
      </c>
      <c r="F391" s="26"/>
      <c r="G391" s="18"/>
      <c r="H391" s="18"/>
      <c r="I391" s="18"/>
      <c r="J391" s="18"/>
      <c r="K391" s="18"/>
    </row>
    <row r="392" spans="5:11" ht="12.75">
      <c r="E392" s="31">
        <f t="shared" si="6"/>
      </c>
      <c r="G392" s="5"/>
      <c r="H392" s="5"/>
      <c r="I392" s="5"/>
      <c r="J392" s="5"/>
      <c r="K392" s="5"/>
    </row>
    <row r="393" spans="1:11" ht="12.75">
      <c r="A393" s="16"/>
      <c r="B393" s="17"/>
      <c r="C393" s="17"/>
      <c r="D393" s="50"/>
      <c r="E393" s="32">
        <f t="shared" si="6"/>
      </c>
      <c r="F393" s="26"/>
      <c r="G393" s="18"/>
      <c r="H393" s="18"/>
      <c r="I393" s="18"/>
      <c r="J393" s="18"/>
      <c r="K393" s="18"/>
    </row>
    <row r="394" spans="5:11" ht="12.75">
      <c r="E394" s="31">
        <f t="shared" si="6"/>
      </c>
      <c r="G394" s="5"/>
      <c r="H394" s="5"/>
      <c r="I394" s="5"/>
      <c r="J394" s="5"/>
      <c r="K394" s="5"/>
    </row>
    <row r="395" spans="1:11" ht="12.75">
      <c r="A395" s="16"/>
      <c r="B395" s="17"/>
      <c r="C395" s="17"/>
      <c r="D395" s="50"/>
      <c r="E395" s="32">
        <f t="shared" si="6"/>
      </c>
      <c r="F395" s="26"/>
      <c r="G395" s="18"/>
      <c r="H395" s="18"/>
      <c r="I395" s="18"/>
      <c r="J395" s="18"/>
      <c r="K395" s="18"/>
    </row>
    <row r="396" spans="5:11" ht="12.75">
      <c r="E396" s="31">
        <f t="shared" si="6"/>
      </c>
      <c r="G396" s="5"/>
      <c r="H396" s="5"/>
      <c r="I396" s="5"/>
      <c r="J396" s="5"/>
      <c r="K396" s="5"/>
    </row>
    <row r="397" spans="1:11" ht="12.75">
      <c r="A397" s="16"/>
      <c r="B397" s="17"/>
      <c r="C397" s="17"/>
      <c r="D397" s="50"/>
      <c r="E397" s="32">
        <f t="shared" si="6"/>
      </c>
      <c r="F397" s="26"/>
      <c r="G397" s="18"/>
      <c r="H397" s="18"/>
      <c r="I397" s="18"/>
      <c r="J397" s="18"/>
      <c r="K397" s="18"/>
    </row>
    <row r="398" spans="5:11" ht="12.75">
      <c r="E398" s="31">
        <f t="shared" si="6"/>
      </c>
      <c r="G398" s="5"/>
      <c r="H398" s="5"/>
      <c r="I398" s="5"/>
      <c r="J398" s="5"/>
      <c r="K398" s="5"/>
    </row>
    <row r="399" spans="1:11" ht="12.75">
      <c r="A399" s="16"/>
      <c r="B399" s="17"/>
      <c r="C399" s="17"/>
      <c r="D399" s="50"/>
      <c r="E399" s="32">
        <f t="shared" si="6"/>
      </c>
      <c r="F399" s="26"/>
      <c r="G399" s="18"/>
      <c r="H399" s="18"/>
      <c r="I399" s="18"/>
      <c r="J399" s="18"/>
      <c r="K399" s="18"/>
    </row>
    <row r="400" spans="5:11" ht="12.75">
      <c r="E400" s="31">
        <f t="shared" si="6"/>
      </c>
      <c r="G400" s="5"/>
      <c r="H400" s="5"/>
      <c r="I400" s="5"/>
      <c r="J400" s="5"/>
      <c r="K400" s="5"/>
    </row>
    <row r="401" spans="1:11" ht="12.75">
      <c r="A401" s="16"/>
      <c r="B401" s="17"/>
      <c r="C401" s="17"/>
      <c r="D401" s="50"/>
      <c r="E401" s="32">
        <f t="shared" si="6"/>
      </c>
      <c r="F401" s="26"/>
      <c r="G401" s="18"/>
      <c r="H401" s="18"/>
      <c r="I401" s="18"/>
      <c r="J401" s="18"/>
      <c r="K401" s="18"/>
    </row>
    <row r="402" spans="5:11" ht="12.75">
      <c r="E402" s="31">
        <f t="shared" si="6"/>
      </c>
      <c r="G402" s="5"/>
      <c r="H402" s="5"/>
      <c r="I402" s="5"/>
      <c r="J402" s="5"/>
      <c r="K402" s="5"/>
    </row>
    <row r="403" spans="1:11" ht="12.75">
      <c r="A403" s="16"/>
      <c r="B403" s="17"/>
      <c r="C403" s="17"/>
      <c r="D403" s="50"/>
      <c r="E403" s="32">
        <f t="shared" si="6"/>
      </c>
      <c r="F403" s="26"/>
      <c r="G403" s="18"/>
      <c r="H403" s="18"/>
      <c r="I403" s="18"/>
      <c r="J403" s="18"/>
      <c r="K403" s="18"/>
    </row>
    <row r="404" spans="5:11" ht="12.75">
      <c r="E404" s="31">
        <f t="shared" si="6"/>
      </c>
      <c r="G404" s="5"/>
      <c r="H404" s="5"/>
      <c r="I404" s="5"/>
      <c r="J404" s="5"/>
      <c r="K404" s="5"/>
    </row>
    <row r="405" spans="1:11" ht="12.75">
      <c r="A405" s="16"/>
      <c r="B405" s="17"/>
      <c r="C405" s="17"/>
      <c r="D405" s="50"/>
      <c r="E405" s="32">
        <f t="shared" si="6"/>
      </c>
      <c r="F405" s="26"/>
      <c r="G405" s="18"/>
      <c r="H405" s="18"/>
      <c r="I405" s="18"/>
      <c r="J405" s="18"/>
      <c r="K405" s="18"/>
    </row>
    <row r="406" spans="5:11" ht="12.75">
      <c r="E406" s="31">
        <f t="shared" si="6"/>
      </c>
      <c r="G406" s="5"/>
      <c r="H406" s="5"/>
      <c r="I406" s="5"/>
      <c r="J406" s="5"/>
      <c r="K406" s="5"/>
    </row>
    <row r="407" spans="1:11" ht="12.75">
      <c r="A407" s="16"/>
      <c r="B407" s="17"/>
      <c r="C407" s="17"/>
      <c r="D407" s="50"/>
      <c r="E407" s="32">
        <f t="shared" si="6"/>
      </c>
      <c r="F407" s="26"/>
      <c r="G407" s="18"/>
      <c r="H407" s="18"/>
      <c r="I407" s="18"/>
      <c r="J407" s="18"/>
      <c r="K407" s="18"/>
    </row>
    <row r="408" spans="5:11" ht="12.75">
      <c r="E408" s="31">
        <f t="shared" si="6"/>
      </c>
      <c r="G408" s="5"/>
      <c r="H408" s="5"/>
      <c r="I408" s="5"/>
      <c r="J408" s="5"/>
      <c r="K408" s="5"/>
    </row>
    <row r="409" spans="1:11" ht="12.75">
      <c r="A409" s="16"/>
      <c r="B409" s="17"/>
      <c r="C409" s="17"/>
      <c r="D409" s="50"/>
      <c r="E409" s="32">
        <f t="shared" si="6"/>
      </c>
      <c r="F409" s="26"/>
      <c r="G409" s="18"/>
      <c r="H409" s="18"/>
      <c r="I409" s="18"/>
      <c r="J409" s="18"/>
      <c r="K409" s="18"/>
    </row>
    <row r="410" spans="5:11" ht="12.75">
      <c r="E410" s="31">
        <f t="shared" si="6"/>
      </c>
      <c r="G410" s="5"/>
      <c r="H410" s="5"/>
      <c r="I410" s="5"/>
      <c r="J410" s="5"/>
      <c r="K410" s="5"/>
    </row>
    <row r="411" spans="1:11" ht="12.75">
      <c r="A411" s="16"/>
      <c r="B411" s="17"/>
      <c r="C411" s="17"/>
      <c r="D411" s="50"/>
      <c r="E411" s="32">
        <f t="shared" si="6"/>
      </c>
      <c r="F411" s="26"/>
      <c r="G411" s="18"/>
      <c r="H411" s="18"/>
      <c r="I411" s="18"/>
      <c r="J411" s="18"/>
      <c r="K411" s="18"/>
    </row>
    <row r="412" spans="5:11" ht="12.75">
      <c r="E412" s="31">
        <f t="shared" si="6"/>
      </c>
      <c r="G412" s="5"/>
      <c r="H412" s="5"/>
      <c r="I412" s="5"/>
      <c r="J412" s="5"/>
      <c r="K412" s="5"/>
    </row>
    <row r="413" spans="1:11" ht="12.75">
      <c r="A413" s="16"/>
      <c r="B413" s="17"/>
      <c r="C413" s="17"/>
      <c r="D413" s="50"/>
      <c r="E413" s="32">
        <f t="shared" si="6"/>
      </c>
      <c r="F413" s="26"/>
      <c r="G413" s="18"/>
      <c r="H413" s="18"/>
      <c r="I413" s="18"/>
      <c r="J413" s="18"/>
      <c r="K413" s="18"/>
    </row>
    <row r="414" spans="5:11" ht="12.75">
      <c r="E414" s="31">
        <f t="shared" si="6"/>
      </c>
      <c r="G414" s="5"/>
      <c r="H414" s="5"/>
      <c r="I414" s="5"/>
      <c r="J414" s="5"/>
      <c r="K414" s="5"/>
    </row>
    <row r="415" spans="1:11" ht="12.75">
      <c r="A415" s="16"/>
      <c r="B415" s="17"/>
      <c r="C415" s="17"/>
      <c r="D415" s="50"/>
      <c r="E415" s="32">
        <f t="shared" si="6"/>
      </c>
      <c r="F415" s="26"/>
      <c r="G415" s="18"/>
      <c r="H415" s="18"/>
      <c r="I415" s="18"/>
      <c r="J415" s="18"/>
      <c r="K415" s="18"/>
    </row>
    <row r="416" spans="5:11" ht="12.75">
      <c r="E416" s="31">
        <f t="shared" si="6"/>
      </c>
      <c r="G416" s="5"/>
      <c r="H416" s="5"/>
      <c r="I416" s="5"/>
      <c r="J416" s="5"/>
      <c r="K416" s="5"/>
    </row>
    <row r="417" spans="1:11" ht="12.75">
      <c r="A417" s="16"/>
      <c r="B417" s="17"/>
      <c r="C417" s="17"/>
      <c r="D417" s="50"/>
      <c r="E417" s="32">
        <f t="shared" si="6"/>
      </c>
      <c r="F417" s="26"/>
      <c r="G417" s="18"/>
      <c r="H417" s="18"/>
      <c r="I417" s="18"/>
      <c r="J417" s="18"/>
      <c r="K417" s="18"/>
    </row>
    <row r="418" spans="5:11" ht="12.75">
      <c r="E418" s="31">
        <f t="shared" si="6"/>
      </c>
      <c r="G418" s="5"/>
      <c r="H418" s="5"/>
      <c r="I418" s="5"/>
      <c r="J418" s="5"/>
      <c r="K418" s="5"/>
    </row>
    <row r="419" spans="1:11" ht="12.75">
      <c r="A419" s="16"/>
      <c r="B419" s="17"/>
      <c r="C419" s="17"/>
      <c r="D419" s="50"/>
      <c r="E419" s="32">
        <f t="shared" si="6"/>
      </c>
      <c r="F419" s="26"/>
      <c r="G419" s="18"/>
      <c r="H419" s="18"/>
      <c r="I419" s="18"/>
      <c r="J419" s="18"/>
      <c r="K419" s="18"/>
    </row>
    <row r="420" spans="5:11" ht="12.75">
      <c r="E420" s="31">
        <f t="shared" si="6"/>
      </c>
      <c r="G420" s="5"/>
      <c r="H420" s="5"/>
      <c r="I420" s="5"/>
      <c r="J420" s="5"/>
      <c r="K420" s="5"/>
    </row>
    <row r="421" spans="1:11" ht="12.75">
      <c r="A421" s="16"/>
      <c r="B421" s="17"/>
      <c r="C421" s="17"/>
      <c r="D421" s="50"/>
      <c r="E421" s="32">
        <f t="shared" si="6"/>
      </c>
      <c r="F421" s="26"/>
      <c r="G421" s="18"/>
      <c r="H421" s="18"/>
      <c r="I421" s="18"/>
      <c r="J421" s="18"/>
      <c r="K421" s="18"/>
    </row>
    <row r="422" spans="5:11" ht="12.75">
      <c r="E422" s="31">
        <f t="shared" si="6"/>
      </c>
      <c r="G422" s="5"/>
      <c r="H422" s="5"/>
      <c r="I422" s="5"/>
      <c r="J422" s="5"/>
      <c r="K422" s="5"/>
    </row>
    <row r="423" spans="1:11" ht="12.75">
      <c r="A423" s="16"/>
      <c r="B423" s="17"/>
      <c r="C423" s="17"/>
      <c r="D423" s="50"/>
      <c r="E423" s="32">
        <f t="shared" si="6"/>
      </c>
      <c r="F423" s="26"/>
      <c r="G423" s="18"/>
      <c r="H423" s="18"/>
      <c r="I423" s="18"/>
      <c r="J423" s="18"/>
      <c r="K423" s="18"/>
    </row>
    <row r="424" spans="5:11" ht="12.75">
      <c r="E424" s="31">
        <f t="shared" si="6"/>
      </c>
      <c r="G424" s="5"/>
      <c r="H424" s="5"/>
      <c r="I424" s="5"/>
      <c r="J424" s="5"/>
      <c r="K424" s="5"/>
    </row>
    <row r="425" spans="1:11" ht="12.75">
      <c r="A425" s="16"/>
      <c r="B425" s="17"/>
      <c r="C425" s="17"/>
      <c r="D425" s="50"/>
      <c r="E425" s="32">
        <f t="shared" si="6"/>
      </c>
      <c r="F425" s="26"/>
      <c r="G425" s="18"/>
      <c r="H425" s="18"/>
      <c r="I425" s="18"/>
      <c r="J425" s="18"/>
      <c r="K425" s="18"/>
    </row>
    <row r="426" spans="5:11" ht="12.75">
      <c r="E426" s="31">
        <f t="shared" si="6"/>
      </c>
      <c r="G426" s="5"/>
      <c r="H426" s="5"/>
      <c r="I426" s="5"/>
      <c r="J426" s="5"/>
      <c r="K426" s="5"/>
    </row>
    <row r="427" spans="1:11" ht="12.75">
      <c r="A427" s="16"/>
      <c r="B427" s="17"/>
      <c r="C427" s="17"/>
      <c r="D427" s="50"/>
      <c r="E427" s="32">
        <f t="shared" si="6"/>
      </c>
      <c r="F427" s="26"/>
      <c r="G427" s="18"/>
      <c r="H427" s="18"/>
      <c r="I427" s="18"/>
      <c r="J427" s="18"/>
      <c r="K427" s="18"/>
    </row>
    <row r="428" spans="5:11" ht="12.75">
      <c r="E428" s="31">
        <f t="shared" si="6"/>
      </c>
      <c r="G428" s="5"/>
      <c r="H428" s="5"/>
      <c r="I428" s="5"/>
      <c r="J428" s="5"/>
      <c r="K428" s="5"/>
    </row>
    <row r="429" spans="1:11" ht="12.75">
      <c r="A429" s="16"/>
      <c r="B429" s="17"/>
      <c r="C429" s="17"/>
      <c r="D429" s="50"/>
      <c r="E429" s="32">
        <f t="shared" si="6"/>
      </c>
      <c r="F429" s="26"/>
      <c r="G429" s="18"/>
      <c r="H429" s="18"/>
      <c r="I429" s="18"/>
      <c r="J429" s="18"/>
      <c r="K429" s="18"/>
    </row>
    <row r="430" spans="5:11" ht="12.75">
      <c r="E430" s="31">
        <f t="shared" si="6"/>
      </c>
      <c r="G430" s="5"/>
      <c r="H430" s="5"/>
      <c r="I430" s="5"/>
      <c r="J430" s="5"/>
      <c r="K430" s="5"/>
    </row>
    <row r="431" spans="1:11" ht="12.75">
      <c r="A431" s="16"/>
      <c r="B431" s="17"/>
      <c r="C431" s="17"/>
      <c r="D431" s="50"/>
      <c r="E431" s="32">
        <f t="shared" si="6"/>
      </c>
      <c r="F431" s="26"/>
      <c r="G431" s="18"/>
      <c r="H431" s="18"/>
      <c r="I431" s="18"/>
      <c r="J431" s="18"/>
      <c r="K431" s="18"/>
    </row>
    <row r="432" spans="5:11" ht="12.75">
      <c r="E432" s="31">
        <f t="shared" si="6"/>
      </c>
      <c r="G432" s="5"/>
      <c r="H432" s="5"/>
      <c r="I432" s="5"/>
      <c r="J432" s="5"/>
      <c r="K432" s="5"/>
    </row>
    <row r="433" spans="1:11" ht="12.75">
      <c r="A433" s="16"/>
      <c r="B433" s="17"/>
      <c r="C433" s="17"/>
      <c r="D433" s="50"/>
      <c r="E433" s="32">
        <f t="shared" si="6"/>
      </c>
      <c r="F433" s="26"/>
      <c r="G433" s="18"/>
      <c r="H433" s="18"/>
      <c r="I433" s="18"/>
      <c r="J433" s="18"/>
      <c r="K433" s="18"/>
    </row>
    <row r="434" spans="5:11" ht="12.75">
      <c r="E434" s="31">
        <f t="shared" si="6"/>
      </c>
      <c r="G434" s="5"/>
      <c r="H434" s="5"/>
      <c r="I434" s="5"/>
      <c r="J434" s="5"/>
      <c r="K434" s="5"/>
    </row>
    <row r="435" spans="1:11" ht="12.75">
      <c r="A435" s="16"/>
      <c r="B435" s="17"/>
      <c r="C435" s="17"/>
      <c r="D435" s="50"/>
      <c r="E435" s="32">
        <f t="shared" si="6"/>
      </c>
      <c r="F435" s="26"/>
      <c r="G435" s="18"/>
      <c r="H435" s="18"/>
      <c r="I435" s="18"/>
      <c r="J435" s="18"/>
      <c r="K435" s="18"/>
    </row>
    <row r="436" spans="5:11" ht="12.75">
      <c r="E436" s="31">
        <f t="shared" si="6"/>
      </c>
      <c r="G436" s="5"/>
      <c r="H436" s="5"/>
      <c r="I436" s="5"/>
      <c r="J436" s="5"/>
      <c r="K436" s="5"/>
    </row>
    <row r="437" spans="1:11" ht="12.75">
      <c r="A437" s="16"/>
      <c r="B437" s="17"/>
      <c r="C437" s="17"/>
      <c r="D437" s="50"/>
      <c r="E437" s="32">
        <f t="shared" si="6"/>
      </c>
      <c r="F437" s="26"/>
      <c r="G437" s="18"/>
      <c r="H437" s="18"/>
      <c r="I437" s="18"/>
      <c r="J437" s="18"/>
      <c r="K437" s="18"/>
    </row>
    <row r="438" spans="5:11" ht="12.75">
      <c r="E438" s="31">
        <f t="shared" si="6"/>
      </c>
      <c r="G438" s="5"/>
      <c r="H438" s="5"/>
      <c r="I438" s="5"/>
      <c r="J438" s="5"/>
      <c r="K438" s="5"/>
    </row>
    <row r="439" spans="1:11" ht="12.75">
      <c r="A439" s="16"/>
      <c r="B439" s="17"/>
      <c r="C439" s="17"/>
      <c r="D439" s="50"/>
      <c r="E439" s="32">
        <f t="shared" si="6"/>
      </c>
      <c r="F439" s="26"/>
      <c r="G439" s="18"/>
      <c r="H439" s="18"/>
      <c r="I439" s="18"/>
      <c r="J439" s="18"/>
      <c r="K439" s="18"/>
    </row>
    <row r="440" spans="5:11" ht="12.75">
      <c r="E440" s="31">
        <f t="shared" si="6"/>
      </c>
      <c r="G440" s="5"/>
      <c r="H440" s="5"/>
      <c r="I440" s="5"/>
      <c r="J440" s="5"/>
      <c r="K440" s="5"/>
    </row>
    <row r="441" spans="1:11" ht="12.75">
      <c r="A441" s="16"/>
      <c r="B441" s="17"/>
      <c r="C441" s="17"/>
      <c r="D441" s="50"/>
      <c r="E441" s="32">
        <f t="shared" si="6"/>
      </c>
      <c r="F441" s="26"/>
      <c r="G441" s="18"/>
      <c r="H441" s="18"/>
      <c r="I441" s="18"/>
      <c r="J441" s="18"/>
      <c r="K441" s="18"/>
    </row>
    <row r="442" spans="5:11" ht="12.75">
      <c r="E442" s="31">
        <f t="shared" si="6"/>
      </c>
      <c r="G442" s="5"/>
      <c r="H442" s="5"/>
      <c r="I442" s="5"/>
      <c r="J442" s="5"/>
      <c r="K442" s="5"/>
    </row>
    <row r="443" spans="1:11" ht="12.75">
      <c r="A443" s="16"/>
      <c r="B443" s="17"/>
      <c r="C443" s="17"/>
      <c r="D443" s="50"/>
      <c r="E443" s="32">
        <f t="shared" si="6"/>
      </c>
      <c r="F443" s="26"/>
      <c r="G443" s="18"/>
      <c r="H443" s="18"/>
      <c r="I443" s="18"/>
      <c r="J443" s="18"/>
      <c r="K443" s="18"/>
    </row>
    <row r="444" spans="5:11" ht="12.75">
      <c r="E444" s="31">
        <f t="shared" si="6"/>
      </c>
      <c r="G444" s="5"/>
      <c r="H444" s="5"/>
      <c r="I444" s="5"/>
      <c r="J444" s="5"/>
      <c r="K444" s="5"/>
    </row>
    <row r="445" spans="1:11" ht="12.75">
      <c r="A445" s="16"/>
      <c r="B445" s="17"/>
      <c r="C445" s="17"/>
      <c r="D445" s="50"/>
      <c r="E445" s="32">
        <f t="shared" si="6"/>
      </c>
      <c r="F445" s="26"/>
      <c r="G445" s="18"/>
      <c r="H445" s="18"/>
      <c r="I445" s="18"/>
      <c r="J445" s="18"/>
      <c r="K445" s="18"/>
    </row>
    <row r="446" spans="5:11" ht="12.75">
      <c r="E446" s="31">
        <f t="shared" si="6"/>
      </c>
      <c r="G446" s="5"/>
      <c r="H446" s="5"/>
      <c r="I446" s="5"/>
      <c r="J446" s="5"/>
      <c r="K446" s="5"/>
    </row>
    <row r="447" spans="1:11" ht="12.75">
      <c r="A447" s="16"/>
      <c r="B447" s="17"/>
      <c r="C447" s="17"/>
      <c r="D447" s="50"/>
      <c r="E447" s="32">
        <f t="shared" si="6"/>
      </c>
      <c r="F447" s="26"/>
      <c r="G447" s="18"/>
      <c r="H447" s="18"/>
      <c r="I447" s="18"/>
      <c r="J447" s="18"/>
      <c r="K447" s="18"/>
    </row>
    <row r="448" spans="5:11" ht="12.75">
      <c r="E448" s="31">
        <f t="shared" si="6"/>
      </c>
      <c r="G448" s="5"/>
      <c r="H448" s="5"/>
      <c r="I448" s="5"/>
      <c r="J448" s="5"/>
      <c r="K448" s="5"/>
    </row>
    <row r="449" spans="1:11" ht="12.75">
      <c r="A449" s="16"/>
      <c r="B449" s="17"/>
      <c r="C449" s="17"/>
      <c r="D449" s="50"/>
      <c r="E449" s="32">
        <f t="shared" si="6"/>
      </c>
      <c r="F449" s="26"/>
      <c r="G449" s="18"/>
      <c r="H449" s="18"/>
      <c r="I449" s="18"/>
      <c r="J449" s="18"/>
      <c r="K449" s="18"/>
    </row>
    <row r="450" spans="5:11" ht="12.75">
      <c r="E450" s="31">
        <f t="shared" si="6"/>
      </c>
      <c r="G450" s="5"/>
      <c r="H450" s="5"/>
      <c r="I450" s="5"/>
      <c r="J450" s="5"/>
      <c r="K450" s="5"/>
    </row>
    <row r="451" spans="1:11" ht="12.75">
      <c r="A451" s="16"/>
      <c r="B451" s="17"/>
      <c r="C451" s="17"/>
      <c r="D451" s="50"/>
      <c r="E451" s="32">
        <f t="shared" si="6"/>
      </c>
      <c r="F451" s="26"/>
      <c r="G451" s="18"/>
      <c r="H451" s="18"/>
      <c r="I451" s="18"/>
      <c r="J451" s="18"/>
      <c r="K451" s="18"/>
    </row>
    <row r="452" spans="5:11" ht="12.75">
      <c r="E452" s="31">
        <f t="shared" si="6"/>
      </c>
      <c r="G452" s="5"/>
      <c r="H452" s="5"/>
      <c r="I452" s="5"/>
      <c r="J452" s="5"/>
      <c r="K452" s="5"/>
    </row>
    <row r="453" spans="1:11" ht="12.75">
      <c r="A453" s="16"/>
      <c r="B453" s="17"/>
      <c r="C453" s="17"/>
      <c r="D453" s="50"/>
      <c r="E453" s="32">
        <f aca="true" t="shared" si="7" ref="E453:E516">IF(C453&gt;0,B453,"")</f>
      </c>
      <c r="F453" s="26"/>
      <c r="G453" s="18"/>
      <c r="H453" s="18"/>
      <c r="I453" s="18"/>
      <c r="J453" s="18"/>
      <c r="K453" s="18"/>
    </row>
    <row r="454" spans="5:11" ht="12.75">
      <c r="E454" s="31">
        <f t="shared" si="7"/>
      </c>
      <c r="G454" s="5"/>
      <c r="H454" s="5"/>
      <c r="I454" s="5"/>
      <c r="J454" s="5"/>
      <c r="K454" s="5"/>
    </row>
    <row r="455" spans="1:11" ht="12.75">
      <c r="A455" s="16"/>
      <c r="B455" s="17"/>
      <c r="C455" s="17"/>
      <c r="D455" s="50"/>
      <c r="E455" s="32">
        <f t="shared" si="7"/>
      </c>
      <c r="F455" s="26"/>
      <c r="G455" s="18"/>
      <c r="H455" s="18"/>
      <c r="I455" s="18"/>
      <c r="J455" s="18"/>
      <c r="K455" s="18"/>
    </row>
    <row r="456" spans="5:11" ht="12.75">
      <c r="E456" s="31">
        <f t="shared" si="7"/>
      </c>
      <c r="G456" s="5"/>
      <c r="H456" s="5"/>
      <c r="I456" s="5"/>
      <c r="J456" s="5"/>
      <c r="K456" s="5"/>
    </row>
    <row r="457" spans="1:11" ht="12.75">
      <c r="A457" s="16"/>
      <c r="B457" s="17"/>
      <c r="C457" s="17"/>
      <c r="D457" s="50"/>
      <c r="E457" s="32">
        <f t="shared" si="7"/>
      </c>
      <c r="F457" s="26"/>
      <c r="G457" s="18"/>
      <c r="H457" s="18"/>
      <c r="I457" s="18"/>
      <c r="J457" s="18"/>
      <c r="K457" s="18"/>
    </row>
    <row r="458" spans="5:11" ht="12.75">
      <c r="E458" s="31">
        <f t="shared" si="7"/>
      </c>
      <c r="G458" s="5"/>
      <c r="H458" s="5"/>
      <c r="I458" s="5"/>
      <c r="J458" s="5"/>
      <c r="K458" s="5"/>
    </row>
    <row r="459" spans="1:11" ht="12.75">
      <c r="A459" s="16"/>
      <c r="B459" s="17"/>
      <c r="C459" s="17"/>
      <c r="D459" s="50"/>
      <c r="E459" s="32">
        <f t="shared" si="7"/>
      </c>
      <c r="F459" s="26"/>
      <c r="G459" s="18"/>
      <c r="H459" s="18"/>
      <c r="I459" s="18"/>
      <c r="J459" s="18"/>
      <c r="K459" s="18"/>
    </row>
    <row r="460" spans="5:11" ht="12.75">
      <c r="E460" s="31">
        <f t="shared" si="7"/>
      </c>
      <c r="G460" s="5"/>
      <c r="H460" s="5"/>
      <c r="I460" s="5"/>
      <c r="J460" s="5"/>
      <c r="K460" s="5"/>
    </row>
    <row r="461" spans="1:11" ht="12.75">
      <c r="A461" s="16"/>
      <c r="B461" s="17"/>
      <c r="C461" s="17"/>
      <c r="D461" s="50"/>
      <c r="E461" s="32">
        <f t="shared" si="7"/>
      </c>
      <c r="F461" s="26"/>
      <c r="G461" s="18"/>
      <c r="H461" s="18"/>
      <c r="I461" s="18"/>
      <c r="J461" s="18"/>
      <c r="K461" s="18"/>
    </row>
    <row r="462" spans="5:11" ht="12.75">
      <c r="E462" s="31">
        <f t="shared" si="7"/>
      </c>
      <c r="G462" s="5"/>
      <c r="H462" s="5"/>
      <c r="I462" s="5"/>
      <c r="J462" s="5"/>
      <c r="K462" s="5"/>
    </row>
    <row r="463" spans="1:11" ht="12.75">
      <c r="A463" s="16"/>
      <c r="B463" s="17"/>
      <c r="C463" s="17"/>
      <c r="D463" s="50"/>
      <c r="E463" s="32">
        <f t="shared" si="7"/>
      </c>
      <c r="F463" s="26"/>
      <c r="G463" s="18"/>
      <c r="H463" s="18"/>
      <c r="I463" s="18"/>
      <c r="J463" s="18"/>
      <c r="K463" s="18"/>
    </row>
    <row r="464" spans="5:11" ht="12.75">
      <c r="E464" s="31">
        <f t="shared" si="7"/>
      </c>
      <c r="G464" s="5"/>
      <c r="H464" s="5"/>
      <c r="I464" s="5"/>
      <c r="J464" s="5"/>
      <c r="K464" s="5"/>
    </row>
    <row r="465" spans="1:11" ht="12.75">
      <c r="A465" s="16"/>
      <c r="B465" s="17"/>
      <c r="C465" s="17"/>
      <c r="D465" s="50"/>
      <c r="E465" s="32">
        <f t="shared" si="7"/>
      </c>
      <c r="F465" s="26"/>
      <c r="G465" s="18"/>
      <c r="H465" s="18"/>
      <c r="I465" s="18"/>
      <c r="J465" s="18"/>
      <c r="K465" s="18"/>
    </row>
    <row r="466" spans="5:11" ht="12.75">
      <c r="E466" s="31">
        <f t="shared" si="7"/>
      </c>
      <c r="G466" s="5"/>
      <c r="H466" s="5"/>
      <c r="I466" s="5"/>
      <c r="J466" s="5"/>
      <c r="K466" s="5"/>
    </row>
    <row r="467" spans="1:11" ht="12.75">
      <c r="A467" s="16"/>
      <c r="B467" s="17"/>
      <c r="C467" s="17"/>
      <c r="D467" s="50"/>
      <c r="E467" s="32">
        <f t="shared" si="7"/>
      </c>
      <c r="F467" s="26"/>
      <c r="G467" s="18"/>
      <c r="H467" s="18"/>
      <c r="I467" s="18"/>
      <c r="J467" s="18"/>
      <c r="K467" s="18"/>
    </row>
    <row r="468" spans="5:11" ht="12.75">
      <c r="E468" s="31">
        <f t="shared" si="7"/>
      </c>
      <c r="G468" s="5"/>
      <c r="H468" s="5"/>
      <c r="I468" s="5"/>
      <c r="J468" s="5"/>
      <c r="K468" s="5"/>
    </row>
    <row r="469" spans="1:11" ht="12.75">
      <c r="A469" s="16"/>
      <c r="B469" s="17"/>
      <c r="C469" s="17"/>
      <c r="D469" s="50"/>
      <c r="E469" s="32">
        <f t="shared" si="7"/>
      </c>
      <c r="F469" s="26"/>
      <c r="G469" s="18"/>
      <c r="H469" s="18"/>
      <c r="I469" s="18"/>
      <c r="J469" s="18"/>
      <c r="K469" s="18"/>
    </row>
    <row r="470" spans="5:11" ht="12.75">
      <c r="E470" s="31">
        <f t="shared" si="7"/>
      </c>
      <c r="G470" s="5"/>
      <c r="H470" s="5"/>
      <c r="I470" s="5"/>
      <c r="J470" s="5"/>
      <c r="K470" s="5"/>
    </row>
    <row r="471" spans="1:11" ht="12.75">
      <c r="A471" s="16"/>
      <c r="B471" s="17"/>
      <c r="C471" s="17"/>
      <c r="D471" s="50"/>
      <c r="E471" s="32">
        <f t="shared" si="7"/>
      </c>
      <c r="F471" s="26"/>
      <c r="G471" s="18"/>
      <c r="H471" s="18"/>
      <c r="I471" s="18"/>
      <c r="J471" s="18"/>
      <c r="K471" s="18"/>
    </row>
    <row r="472" spans="5:11" ht="12.75">
      <c r="E472" s="31">
        <f t="shared" si="7"/>
      </c>
      <c r="G472" s="5"/>
      <c r="H472" s="5"/>
      <c r="I472" s="5"/>
      <c r="J472" s="5"/>
      <c r="K472" s="5"/>
    </row>
    <row r="473" spans="1:11" ht="12.75">
      <c r="A473" s="16"/>
      <c r="B473" s="17"/>
      <c r="C473" s="17"/>
      <c r="D473" s="50"/>
      <c r="E473" s="32">
        <f t="shared" si="7"/>
      </c>
      <c r="F473" s="26"/>
      <c r="G473" s="18"/>
      <c r="H473" s="18"/>
      <c r="I473" s="18"/>
      <c r="J473" s="18"/>
      <c r="K473" s="18"/>
    </row>
    <row r="474" spans="5:11" ht="12.75">
      <c r="E474" s="31">
        <f t="shared" si="7"/>
      </c>
      <c r="G474" s="5"/>
      <c r="H474" s="5"/>
      <c r="I474" s="5"/>
      <c r="J474" s="5"/>
      <c r="K474" s="5"/>
    </row>
    <row r="475" spans="1:11" ht="12.75">
      <c r="A475" s="16"/>
      <c r="B475" s="17"/>
      <c r="C475" s="17"/>
      <c r="D475" s="50"/>
      <c r="E475" s="32">
        <f t="shared" si="7"/>
      </c>
      <c r="F475" s="26"/>
      <c r="G475" s="18"/>
      <c r="H475" s="18"/>
      <c r="I475" s="18"/>
      <c r="J475" s="18"/>
      <c r="K475" s="18"/>
    </row>
    <row r="476" spans="5:11" ht="12.75">
      <c r="E476" s="31">
        <f t="shared" si="7"/>
      </c>
      <c r="G476" s="5"/>
      <c r="H476" s="5"/>
      <c r="I476" s="5"/>
      <c r="J476" s="5"/>
      <c r="K476" s="5"/>
    </row>
    <row r="477" spans="1:11" ht="12.75">
      <c r="A477" s="16"/>
      <c r="B477" s="17"/>
      <c r="C477" s="17"/>
      <c r="D477" s="50"/>
      <c r="E477" s="32">
        <f t="shared" si="7"/>
      </c>
      <c r="F477" s="26"/>
      <c r="G477" s="18"/>
      <c r="H477" s="18"/>
      <c r="I477" s="18"/>
      <c r="J477" s="18"/>
      <c r="K477" s="18"/>
    </row>
    <row r="478" spans="5:11" ht="12.75">
      <c r="E478" s="31">
        <f t="shared" si="7"/>
      </c>
      <c r="G478" s="5"/>
      <c r="H478" s="5"/>
      <c r="I478" s="5"/>
      <c r="J478" s="5"/>
      <c r="K478" s="5"/>
    </row>
    <row r="479" spans="1:11" ht="12.75">
      <c r="A479" s="16"/>
      <c r="B479" s="17"/>
      <c r="C479" s="17"/>
      <c r="D479" s="50"/>
      <c r="E479" s="32">
        <f t="shared" si="7"/>
      </c>
      <c r="F479" s="26"/>
      <c r="G479" s="18"/>
      <c r="H479" s="18"/>
      <c r="I479" s="18"/>
      <c r="J479" s="18"/>
      <c r="K479" s="18"/>
    </row>
    <row r="480" spans="5:11" ht="12.75">
      <c r="E480" s="31">
        <f t="shared" si="7"/>
      </c>
      <c r="G480" s="5"/>
      <c r="H480" s="5"/>
      <c r="I480" s="5"/>
      <c r="J480" s="5"/>
      <c r="K480" s="5"/>
    </row>
    <row r="481" spans="1:11" ht="12.75">
      <c r="A481" s="16"/>
      <c r="B481" s="17"/>
      <c r="C481" s="17"/>
      <c r="D481" s="50"/>
      <c r="E481" s="32">
        <f t="shared" si="7"/>
      </c>
      <c r="F481" s="26"/>
      <c r="G481" s="18"/>
      <c r="H481" s="18"/>
      <c r="I481" s="18"/>
      <c r="J481" s="18"/>
      <c r="K481" s="18"/>
    </row>
    <row r="482" spans="5:11" ht="12.75">
      <c r="E482" s="31">
        <f t="shared" si="7"/>
      </c>
      <c r="G482" s="5"/>
      <c r="H482" s="5"/>
      <c r="I482" s="5"/>
      <c r="J482" s="5"/>
      <c r="K482" s="5"/>
    </row>
    <row r="483" spans="1:11" ht="12.75">
      <c r="A483" s="16"/>
      <c r="B483" s="17"/>
      <c r="C483" s="17"/>
      <c r="D483" s="50"/>
      <c r="E483" s="32">
        <f t="shared" si="7"/>
      </c>
      <c r="F483" s="26"/>
      <c r="G483" s="18"/>
      <c r="H483" s="18"/>
      <c r="I483" s="18"/>
      <c r="J483" s="18"/>
      <c r="K483" s="18"/>
    </row>
    <row r="484" spans="5:11" ht="12.75">
      <c r="E484" s="31">
        <f t="shared" si="7"/>
      </c>
      <c r="G484" s="5"/>
      <c r="H484" s="5"/>
      <c r="I484" s="5"/>
      <c r="J484" s="5"/>
      <c r="K484" s="5"/>
    </row>
    <row r="485" spans="1:11" ht="12.75">
      <c r="A485" s="16"/>
      <c r="B485" s="17"/>
      <c r="C485" s="17"/>
      <c r="D485" s="50"/>
      <c r="E485" s="32">
        <f t="shared" si="7"/>
      </c>
      <c r="F485" s="26"/>
      <c r="G485" s="18"/>
      <c r="H485" s="18"/>
      <c r="I485" s="18"/>
      <c r="J485" s="18"/>
      <c r="K485" s="18"/>
    </row>
    <row r="486" spans="5:11" ht="12.75">
      <c r="E486" s="31">
        <f t="shared" si="7"/>
      </c>
      <c r="G486" s="5"/>
      <c r="H486" s="5"/>
      <c r="I486" s="5"/>
      <c r="J486" s="5"/>
      <c r="K486" s="5"/>
    </row>
    <row r="487" spans="1:11" ht="12.75">
      <c r="A487" s="16"/>
      <c r="B487" s="17"/>
      <c r="C487" s="17"/>
      <c r="D487" s="50"/>
      <c r="E487" s="32">
        <f t="shared" si="7"/>
      </c>
      <c r="F487" s="26"/>
      <c r="G487" s="18"/>
      <c r="H487" s="18"/>
      <c r="I487" s="18"/>
      <c r="J487" s="18"/>
      <c r="K487" s="18"/>
    </row>
    <row r="488" spans="5:11" ht="12.75">
      <c r="E488" s="31">
        <f t="shared" si="7"/>
      </c>
      <c r="G488" s="5"/>
      <c r="H488" s="5"/>
      <c r="I488" s="5"/>
      <c r="J488" s="5"/>
      <c r="K488" s="5"/>
    </row>
    <row r="489" spans="1:11" ht="12.75">
      <c r="A489" s="16"/>
      <c r="B489" s="17"/>
      <c r="C489" s="17"/>
      <c r="D489" s="50"/>
      <c r="E489" s="32">
        <f t="shared" si="7"/>
      </c>
      <c r="F489" s="26"/>
      <c r="G489" s="18"/>
      <c r="H489" s="18"/>
      <c r="I489" s="18"/>
      <c r="J489" s="18"/>
      <c r="K489" s="18"/>
    </row>
    <row r="490" spans="5:11" ht="12.75">
      <c r="E490" s="31">
        <f t="shared" si="7"/>
      </c>
      <c r="G490" s="5"/>
      <c r="H490" s="5"/>
      <c r="I490" s="5"/>
      <c r="J490" s="5"/>
      <c r="K490" s="5"/>
    </row>
    <row r="491" spans="1:11" ht="12.75">
      <c r="A491" s="16"/>
      <c r="B491" s="17"/>
      <c r="C491" s="17"/>
      <c r="D491" s="50"/>
      <c r="E491" s="32">
        <f t="shared" si="7"/>
      </c>
      <c r="F491" s="26"/>
      <c r="G491" s="18"/>
      <c r="H491" s="18"/>
      <c r="I491" s="18"/>
      <c r="J491" s="18"/>
      <c r="K491" s="18"/>
    </row>
    <row r="492" spans="5:11" ht="12.75">
      <c r="E492" s="31">
        <f t="shared" si="7"/>
      </c>
      <c r="G492" s="5"/>
      <c r="H492" s="5"/>
      <c r="I492" s="5"/>
      <c r="J492" s="5"/>
      <c r="K492" s="5"/>
    </row>
    <row r="493" spans="1:11" ht="12.75">
      <c r="A493" s="16"/>
      <c r="B493" s="17"/>
      <c r="C493" s="17"/>
      <c r="D493" s="50"/>
      <c r="E493" s="32">
        <f t="shared" si="7"/>
      </c>
      <c r="F493" s="26"/>
      <c r="G493" s="18"/>
      <c r="H493" s="18"/>
      <c r="I493" s="18"/>
      <c r="J493" s="18"/>
      <c r="K493" s="18"/>
    </row>
    <row r="494" spans="5:11" ht="12.75">
      <c r="E494" s="31">
        <f t="shared" si="7"/>
      </c>
      <c r="G494" s="5"/>
      <c r="H494" s="5"/>
      <c r="I494" s="5"/>
      <c r="J494" s="5"/>
      <c r="K494" s="5"/>
    </row>
    <row r="495" spans="1:11" ht="12.75">
      <c r="A495" s="16"/>
      <c r="B495" s="17"/>
      <c r="C495" s="17"/>
      <c r="D495" s="50"/>
      <c r="E495" s="32">
        <f t="shared" si="7"/>
      </c>
      <c r="F495" s="26"/>
      <c r="G495" s="18"/>
      <c r="H495" s="18"/>
      <c r="I495" s="18"/>
      <c r="J495" s="18"/>
      <c r="K495" s="18"/>
    </row>
    <row r="496" spans="5:11" ht="12.75">
      <c r="E496" s="31">
        <f t="shared" si="7"/>
      </c>
      <c r="G496" s="5"/>
      <c r="H496" s="5"/>
      <c r="I496" s="5"/>
      <c r="J496" s="5"/>
      <c r="K496" s="5"/>
    </row>
    <row r="497" spans="1:11" ht="12.75">
      <c r="A497" s="16"/>
      <c r="B497" s="17"/>
      <c r="C497" s="17"/>
      <c r="D497" s="50"/>
      <c r="E497" s="32">
        <f t="shared" si="7"/>
      </c>
      <c r="F497" s="26"/>
      <c r="G497" s="18"/>
      <c r="H497" s="18"/>
      <c r="I497" s="18"/>
      <c r="J497" s="18"/>
      <c r="K497" s="18"/>
    </row>
    <row r="498" spans="5:11" ht="12.75">
      <c r="E498" s="31">
        <f t="shared" si="7"/>
      </c>
      <c r="G498" s="5"/>
      <c r="H498" s="5"/>
      <c r="I498" s="5"/>
      <c r="J498" s="5"/>
      <c r="K498" s="5"/>
    </row>
    <row r="499" spans="1:11" ht="12.75">
      <c r="A499" s="16"/>
      <c r="B499" s="17"/>
      <c r="C499" s="17"/>
      <c r="D499" s="50"/>
      <c r="E499" s="32">
        <f t="shared" si="7"/>
      </c>
      <c r="F499" s="26"/>
      <c r="G499" s="18"/>
      <c r="H499" s="18"/>
      <c r="I499" s="18"/>
      <c r="J499" s="18"/>
      <c r="K499" s="18"/>
    </row>
    <row r="500" spans="5:11" ht="12.75">
      <c r="E500" s="31">
        <f t="shared" si="7"/>
      </c>
      <c r="G500" s="5"/>
      <c r="H500" s="5"/>
      <c r="I500" s="5"/>
      <c r="J500" s="5"/>
      <c r="K500" s="5"/>
    </row>
    <row r="501" spans="1:11" ht="12.75">
      <c r="A501" s="16"/>
      <c r="B501" s="17"/>
      <c r="C501" s="17"/>
      <c r="D501" s="50"/>
      <c r="E501" s="32">
        <f t="shared" si="7"/>
      </c>
      <c r="F501" s="26"/>
      <c r="G501" s="18"/>
      <c r="H501" s="18"/>
      <c r="I501" s="18"/>
      <c r="J501" s="18"/>
      <c r="K501" s="18"/>
    </row>
    <row r="502" spans="5:11" ht="12.75">
      <c r="E502" s="31">
        <f t="shared" si="7"/>
      </c>
      <c r="G502" s="5"/>
      <c r="H502" s="5"/>
      <c r="I502" s="5"/>
      <c r="J502" s="5"/>
      <c r="K502" s="5"/>
    </row>
    <row r="503" spans="1:11" ht="12.75">
      <c r="A503" s="16"/>
      <c r="B503" s="17"/>
      <c r="C503" s="17"/>
      <c r="D503" s="50"/>
      <c r="E503" s="32">
        <f t="shared" si="7"/>
      </c>
      <c r="F503" s="26"/>
      <c r="G503" s="18"/>
      <c r="H503" s="18"/>
      <c r="I503" s="18"/>
      <c r="J503" s="18"/>
      <c r="K503" s="18"/>
    </row>
    <row r="504" spans="5:11" ht="12.75">
      <c r="E504" s="31">
        <f t="shared" si="7"/>
      </c>
      <c r="G504" s="5"/>
      <c r="H504" s="5"/>
      <c r="I504" s="5"/>
      <c r="J504" s="5"/>
      <c r="K504" s="5"/>
    </row>
    <row r="505" spans="1:11" ht="12.75">
      <c r="A505" s="16"/>
      <c r="B505" s="17"/>
      <c r="C505" s="17"/>
      <c r="D505" s="50"/>
      <c r="E505" s="32">
        <f t="shared" si="7"/>
      </c>
      <c r="F505" s="26"/>
      <c r="G505" s="18"/>
      <c r="H505" s="18"/>
      <c r="I505" s="18"/>
      <c r="J505" s="18"/>
      <c r="K505" s="18"/>
    </row>
    <row r="506" spans="5:11" ht="12.75">
      <c r="E506" s="31">
        <f t="shared" si="7"/>
      </c>
      <c r="G506" s="5"/>
      <c r="H506" s="5"/>
      <c r="I506" s="5"/>
      <c r="J506" s="5"/>
      <c r="K506" s="5"/>
    </row>
    <row r="507" spans="1:11" ht="12.75">
      <c r="A507" s="16"/>
      <c r="B507" s="17"/>
      <c r="C507" s="17"/>
      <c r="D507" s="50"/>
      <c r="E507" s="32">
        <f t="shared" si="7"/>
      </c>
      <c r="F507" s="26"/>
      <c r="G507" s="18"/>
      <c r="H507" s="18"/>
      <c r="I507" s="18"/>
      <c r="J507" s="18"/>
      <c r="K507" s="18"/>
    </row>
    <row r="508" spans="5:11" ht="12.75">
      <c r="E508" s="31">
        <f t="shared" si="7"/>
      </c>
      <c r="G508" s="5"/>
      <c r="H508" s="5"/>
      <c r="I508" s="5"/>
      <c r="J508" s="5"/>
      <c r="K508" s="5"/>
    </row>
    <row r="509" spans="1:11" ht="12.75">
      <c r="A509" s="16"/>
      <c r="B509" s="17"/>
      <c r="C509" s="17"/>
      <c r="D509" s="50"/>
      <c r="E509" s="32">
        <f t="shared" si="7"/>
      </c>
      <c r="F509" s="26"/>
      <c r="G509" s="18"/>
      <c r="H509" s="18"/>
      <c r="I509" s="18"/>
      <c r="J509" s="18"/>
      <c r="K509" s="18"/>
    </row>
    <row r="510" spans="5:11" ht="12.75">
      <c r="E510" s="31">
        <f t="shared" si="7"/>
      </c>
      <c r="G510" s="5"/>
      <c r="H510" s="5"/>
      <c r="I510" s="5"/>
      <c r="J510" s="5"/>
      <c r="K510" s="5"/>
    </row>
    <row r="511" spans="1:11" ht="12.75">
      <c r="A511" s="16"/>
      <c r="B511" s="17"/>
      <c r="C511" s="17"/>
      <c r="D511" s="50"/>
      <c r="E511" s="32">
        <f t="shared" si="7"/>
      </c>
      <c r="F511" s="26"/>
      <c r="G511" s="18"/>
      <c r="H511" s="18"/>
      <c r="I511" s="18"/>
      <c r="J511" s="18"/>
      <c r="K511" s="18"/>
    </row>
    <row r="512" spans="5:11" ht="12.75">
      <c r="E512" s="31">
        <f t="shared" si="7"/>
      </c>
      <c r="G512" s="5"/>
      <c r="H512" s="5"/>
      <c r="I512" s="5"/>
      <c r="J512" s="5"/>
      <c r="K512" s="5"/>
    </row>
    <row r="513" spans="1:11" ht="12.75">
      <c r="A513" s="16"/>
      <c r="B513" s="17"/>
      <c r="C513" s="17"/>
      <c r="D513" s="50"/>
      <c r="E513" s="32">
        <f t="shared" si="7"/>
      </c>
      <c r="F513" s="26"/>
      <c r="G513" s="18"/>
      <c r="H513" s="18"/>
      <c r="I513" s="18"/>
      <c r="J513" s="18"/>
      <c r="K513" s="18"/>
    </row>
    <row r="514" spans="5:11" ht="12.75">
      <c r="E514" s="31">
        <f t="shared" si="7"/>
      </c>
      <c r="G514" s="5"/>
      <c r="H514" s="5"/>
      <c r="I514" s="5"/>
      <c r="J514" s="5"/>
      <c r="K514" s="5"/>
    </row>
    <row r="515" spans="1:11" ht="12.75">
      <c r="A515" s="16"/>
      <c r="B515" s="17"/>
      <c r="C515" s="17"/>
      <c r="D515" s="50"/>
      <c r="E515" s="32">
        <f t="shared" si="7"/>
      </c>
      <c r="F515" s="26"/>
      <c r="G515" s="18"/>
      <c r="H515" s="18"/>
      <c r="I515" s="18"/>
      <c r="J515" s="18"/>
      <c r="K515" s="18"/>
    </row>
    <row r="516" spans="5:11" ht="12.75">
      <c r="E516" s="31">
        <f t="shared" si="7"/>
      </c>
      <c r="G516" s="5"/>
      <c r="H516" s="5"/>
      <c r="I516" s="5"/>
      <c r="J516" s="5"/>
      <c r="K516" s="5"/>
    </row>
    <row r="517" spans="1:11" ht="12.75">
      <c r="A517" s="16"/>
      <c r="B517" s="17"/>
      <c r="C517" s="17"/>
      <c r="D517" s="50"/>
      <c r="E517" s="32">
        <f aca="true" t="shared" si="8" ref="E517:E580">IF(C517&gt;0,B517,"")</f>
      </c>
      <c r="F517" s="26"/>
      <c r="G517" s="18"/>
      <c r="H517" s="18"/>
      <c r="I517" s="18"/>
      <c r="J517" s="18"/>
      <c r="K517" s="18"/>
    </row>
    <row r="518" spans="5:11" ht="12.75">
      <c r="E518" s="31">
        <f t="shared" si="8"/>
      </c>
      <c r="G518" s="5"/>
      <c r="H518" s="5"/>
      <c r="I518" s="5"/>
      <c r="J518" s="5"/>
      <c r="K518" s="5"/>
    </row>
    <row r="519" spans="1:11" ht="12.75">
      <c r="A519" s="16"/>
      <c r="B519" s="17"/>
      <c r="C519" s="17"/>
      <c r="D519" s="50"/>
      <c r="E519" s="32">
        <f t="shared" si="8"/>
      </c>
      <c r="F519" s="26"/>
      <c r="G519" s="18"/>
      <c r="H519" s="18"/>
      <c r="I519" s="18"/>
      <c r="J519" s="18"/>
      <c r="K519" s="18"/>
    </row>
    <row r="520" spans="5:11" ht="12.75">
      <c r="E520" s="31">
        <f t="shared" si="8"/>
      </c>
      <c r="G520" s="5"/>
      <c r="H520" s="5"/>
      <c r="I520" s="5"/>
      <c r="J520" s="5"/>
      <c r="K520" s="5"/>
    </row>
    <row r="521" spans="1:11" ht="12.75">
      <c r="A521" s="16"/>
      <c r="B521" s="17"/>
      <c r="C521" s="17"/>
      <c r="D521" s="50"/>
      <c r="E521" s="32">
        <f t="shared" si="8"/>
      </c>
      <c r="F521" s="26"/>
      <c r="G521" s="18"/>
      <c r="H521" s="18"/>
      <c r="I521" s="18"/>
      <c r="J521" s="18"/>
      <c r="K521" s="18"/>
    </row>
    <row r="522" spans="5:11" ht="12.75">
      <c r="E522" s="31">
        <f t="shared" si="8"/>
      </c>
      <c r="G522" s="5"/>
      <c r="H522" s="5"/>
      <c r="I522" s="5"/>
      <c r="J522" s="5"/>
      <c r="K522" s="5"/>
    </row>
    <row r="523" spans="1:11" ht="12.75">
      <c r="A523" s="16"/>
      <c r="B523" s="17"/>
      <c r="C523" s="17"/>
      <c r="D523" s="50"/>
      <c r="E523" s="32">
        <f t="shared" si="8"/>
      </c>
      <c r="F523" s="26"/>
      <c r="G523" s="18"/>
      <c r="H523" s="18"/>
      <c r="I523" s="18"/>
      <c r="J523" s="18"/>
      <c r="K523" s="18"/>
    </row>
    <row r="524" spans="5:11" ht="12.75">
      <c r="E524" s="31">
        <f t="shared" si="8"/>
      </c>
      <c r="G524" s="5"/>
      <c r="H524" s="5"/>
      <c r="I524" s="5"/>
      <c r="J524" s="5"/>
      <c r="K524" s="5"/>
    </row>
    <row r="525" spans="1:11" ht="12.75">
      <c r="A525" s="16"/>
      <c r="B525" s="17"/>
      <c r="C525" s="17"/>
      <c r="D525" s="50"/>
      <c r="E525" s="32">
        <f t="shared" si="8"/>
      </c>
      <c r="F525" s="26"/>
      <c r="G525" s="18"/>
      <c r="H525" s="18"/>
      <c r="I525" s="18"/>
      <c r="J525" s="18"/>
      <c r="K525" s="18"/>
    </row>
    <row r="526" spans="5:11" ht="12.75">
      <c r="E526" s="31">
        <f t="shared" si="8"/>
      </c>
      <c r="G526" s="5"/>
      <c r="H526" s="5"/>
      <c r="I526" s="5"/>
      <c r="J526" s="5"/>
      <c r="K526" s="5"/>
    </row>
    <row r="527" spans="1:11" ht="12.75">
      <c r="A527" s="16"/>
      <c r="B527" s="17"/>
      <c r="C527" s="17"/>
      <c r="D527" s="50"/>
      <c r="E527" s="32">
        <f t="shared" si="8"/>
      </c>
      <c r="F527" s="26"/>
      <c r="G527" s="18"/>
      <c r="H527" s="18"/>
      <c r="I527" s="18"/>
      <c r="J527" s="18"/>
      <c r="K527" s="18"/>
    </row>
    <row r="528" spans="5:11" ht="12.75">
      <c r="E528" s="31">
        <f t="shared" si="8"/>
      </c>
      <c r="G528" s="5"/>
      <c r="H528" s="5"/>
      <c r="I528" s="5"/>
      <c r="J528" s="5"/>
      <c r="K528" s="5"/>
    </row>
    <row r="529" spans="1:11" ht="12.75">
      <c r="A529" s="16"/>
      <c r="B529" s="17"/>
      <c r="C529" s="17"/>
      <c r="D529" s="50"/>
      <c r="E529" s="32">
        <f t="shared" si="8"/>
      </c>
      <c r="F529" s="26"/>
      <c r="G529" s="18"/>
      <c r="H529" s="18"/>
      <c r="I529" s="18"/>
      <c r="J529" s="18"/>
      <c r="K529" s="18"/>
    </row>
    <row r="530" spans="5:11" ht="12.75">
      <c r="E530" s="31">
        <f t="shared" si="8"/>
      </c>
      <c r="G530" s="5"/>
      <c r="H530" s="5"/>
      <c r="I530" s="5"/>
      <c r="J530" s="5"/>
      <c r="K530" s="5"/>
    </row>
    <row r="531" spans="1:11" ht="12.75">
      <c r="A531" s="16"/>
      <c r="B531" s="17"/>
      <c r="C531" s="17"/>
      <c r="D531" s="50"/>
      <c r="E531" s="32">
        <f t="shared" si="8"/>
      </c>
      <c r="F531" s="26"/>
      <c r="G531" s="18"/>
      <c r="H531" s="18"/>
      <c r="I531" s="18"/>
      <c r="J531" s="18"/>
      <c r="K531" s="18"/>
    </row>
    <row r="532" spans="5:11" ht="12.75">
      <c r="E532" s="31">
        <f t="shared" si="8"/>
      </c>
      <c r="G532" s="5"/>
      <c r="H532" s="5"/>
      <c r="I532" s="5"/>
      <c r="J532" s="5"/>
      <c r="K532" s="5"/>
    </row>
    <row r="533" spans="1:11" ht="12.75">
      <c r="A533" s="16"/>
      <c r="B533" s="17"/>
      <c r="C533" s="17"/>
      <c r="D533" s="50"/>
      <c r="E533" s="32">
        <f t="shared" si="8"/>
      </c>
      <c r="F533" s="26"/>
      <c r="G533" s="18"/>
      <c r="H533" s="18"/>
      <c r="I533" s="18"/>
      <c r="J533" s="18"/>
      <c r="K533" s="18"/>
    </row>
    <row r="534" spans="5:11" ht="12.75">
      <c r="E534" s="31">
        <f t="shared" si="8"/>
      </c>
      <c r="G534" s="5"/>
      <c r="H534" s="5"/>
      <c r="I534" s="5"/>
      <c r="J534" s="5"/>
      <c r="K534" s="5"/>
    </row>
    <row r="535" spans="1:11" ht="12.75">
      <c r="A535" s="16"/>
      <c r="B535" s="17"/>
      <c r="C535" s="17"/>
      <c r="D535" s="50"/>
      <c r="E535" s="32">
        <f t="shared" si="8"/>
      </c>
      <c r="F535" s="26"/>
      <c r="G535" s="18"/>
      <c r="H535" s="18"/>
      <c r="I535" s="18"/>
      <c r="J535" s="18"/>
      <c r="K535" s="18"/>
    </row>
    <row r="536" spans="5:11" ht="12.75">
      <c r="E536" s="31">
        <f t="shared" si="8"/>
      </c>
      <c r="G536" s="5"/>
      <c r="H536" s="5"/>
      <c r="I536" s="5"/>
      <c r="J536" s="5"/>
      <c r="K536" s="5"/>
    </row>
    <row r="537" spans="1:11" ht="12.75">
      <c r="A537" s="16"/>
      <c r="B537" s="17"/>
      <c r="C537" s="17"/>
      <c r="D537" s="50"/>
      <c r="E537" s="32">
        <f t="shared" si="8"/>
      </c>
      <c r="F537" s="26"/>
      <c r="G537" s="18"/>
      <c r="H537" s="18"/>
      <c r="I537" s="18"/>
      <c r="J537" s="18"/>
      <c r="K537" s="18"/>
    </row>
    <row r="538" spans="5:11" ht="12.75">
      <c r="E538" s="31">
        <f t="shared" si="8"/>
      </c>
      <c r="G538" s="5"/>
      <c r="H538" s="5"/>
      <c r="I538" s="5"/>
      <c r="J538" s="5"/>
      <c r="K538" s="5"/>
    </row>
    <row r="539" spans="1:11" ht="12.75">
      <c r="A539" s="16"/>
      <c r="B539" s="17"/>
      <c r="C539" s="17"/>
      <c r="D539" s="50"/>
      <c r="E539" s="32">
        <f t="shared" si="8"/>
      </c>
      <c r="F539" s="26"/>
      <c r="G539" s="18"/>
      <c r="H539" s="18"/>
      <c r="I539" s="18"/>
      <c r="J539" s="18"/>
      <c r="K539" s="18"/>
    </row>
    <row r="540" spans="5:11" ht="12.75">
      <c r="E540" s="31">
        <f t="shared" si="8"/>
      </c>
      <c r="G540" s="5"/>
      <c r="H540" s="5"/>
      <c r="I540" s="5"/>
      <c r="J540" s="5"/>
      <c r="K540" s="5"/>
    </row>
    <row r="541" spans="1:11" ht="12.75">
      <c r="A541" s="16"/>
      <c r="B541" s="17"/>
      <c r="C541" s="17"/>
      <c r="D541" s="50"/>
      <c r="E541" s="32">
        <f t="shared" si="8"/>
      </c>
      <c r="F541" s="26"/>
      <c r="G541" s="18"/>
      <c r="H541" s="18"/>
      <c r="I541" s="18"/>
      <c r="J541" s="18"/>
      <c r="K541" s="18"/>
    </row>
    <row r="542" spans="5:11" ht="12.75">
      <c r="E542" s="31">
        <f t="shared" si="8"/>
      </c>
      <c r="G542" s="5"/>
      <c r="H542" s="5"/>
      <c r="I542" s="5"/>
      <c r="J542" s="5"/>
      <c r="K542" s="5"/>
    </row>
    <row r="543" spans="1:11" ht="12.75">
      <c r="A543" s="16"/>
      <c r="B543" s="17"/>
      <c r="C543" s="17"/>
      <c r="D543" s="50"/>
      <c r="E543" s="32">
        <f t="shared" si="8"/>
      </c>
      <c r="F543" s="26"/>
      <c r="G543" s="18"/>
      <c r="H543" s="18"/>
      <c r="I543" s="18"/>
      <c r="J543" s="18"/>
      <c r="K543" s="18"/>
    </row>
    <row r="544" spans="5:11" ht="12.75">
      <c r="E544" s="31">
        <f t="shared" si="8"/>
      </c>
      <c r="G544" s="5"/>
      <c r="H544" s="5"/>
      <c r="I544" s="5"/>
      <c r="J544" s="5"/>
      <c r="K544" s="5"/>
    </row>
    <row r="545" spans="1:11" ht="12.75">
      <c r="A545" s="16"/>
      <c r="B545" s="17"/>
      <c r="C545" s="17"/>
      <c r="D545" s="50"/>
      <c r="E545" s="32">
        <f t="shared" si="8"/>
      </c>
      <c r="F545" s="26"/>
      <c r="G545" s="18"/>
      <c r="H545" s="18"/>
      <c r="I545" s="18"/>
      <c r="J545" s="18"/>
      <c r="K545" s="18"/>
    </row>
    <row r="546" spans="5:11" ht="12.75">
      <c r="E546" s="31">
        <f t="shared" si="8"/>
      </c>
      <c r="G546" s="5"/>
      <c r="H546" s="5"/>
      <c r="I546" s="5"/>
      <c r="J546" s="5"/>
      <c r="K546" s="5"/>
    </row>
    <row r="547" spans="1:11" ht="12.75">
      <c r="A547" s="16"/>
      <c r="B547" s="17"/>
      <c r="C547" s="17"/>
      <c r="D547" s="50"/>
      <c r="E547" s="32">
        <f t="shared" si="8"/>
      </c>
      <c r="F547" s="26"/>
      <c r="G547" s="18"/>
      <c r="H547" s="18"/>
      <c r="I547" s="18"/>
      <c r="J547" s="18"/>
      <c r="K547" s="18"/>
    </row>
    <row r="548" spans="5:11" ht="12.75">
      <c r="E548" s="31">
        <f t="shared" si="8"/>
      </c>
      <c r="G548" s="5"/>
      <c r="H548" s="5"/>
      <c r="I548" s="5"/>
      <c r="J548" s="5"/>
      <c r="K548" s="5"/>
    </row>
    <row r="549" spans="1:11" ht="12.75">
      <c r="A549" s="16"/>
      <c r="B549" s="17"/>
      <c r="C549" s="17"/>
      <c r="D549" s="50"/>
      <c r="E549" s="32">
        <f t="shared" si="8"/>
      </c>
      <c r="F549" s="26"/>
      <c r="G549" s="18"/>
      <c r="H549" s="18"/>
      <c r="I549" s="18"/>
      <c r="J549" s="18"/>
      <c r="K549" s="18"/>
    </row>
    <row r="550" spans="5:11" ht="12.75">
      <c r="E550" s="31">
        <f t="shared" si="8"/>
      </c>
      <c r="G550" s="5"/>
      <c r="H550" s="5"/>
      <c r="I550" s="5"/>
      <c r="J550" s="5"/>
      <c r="K550" s="5"/>
    </row>
    <row r="551" spans="1:11" ht="12.75">
      <c r="A551" s="16"/>
      <c r="B551" s="17"/>
      <c r="C551" s="17"/>
      <c r="D551" s="50"/>
      <c r="E551" s="32">
        <f t="shared" si="8"/>
      </c>
      <c r="F551" s="26"/>
      <c r="G551" s="18"/>
      <c r="H551" s="18"/>
      <c r="I551" s="18"/>
      <c r="J551" s="18"/>
      <c r="K551" s="18"/>
    </row>
    <row r="552" spans="5:11" ht="12.75">
      <c r="E552" s="31">
        <f t="shared" si="8"/>
      </c>
      <c r="G552" s="5"/>
      <c r="H552" s="5"/>
      <c r="I552" s="5"/>
      <c r="J552" s="5"/>
      <c r="K552" s="5"/>
    </row>
    <row r="553" spans="1:11" ht="12.75">
      <c r="A553" s="16"/>
      <c r="B553" s="17"/>
      <c r="C553" s="17"/>
      <c r="D553" s="50"/>
      <c r="E553" s="32">
        <f t="shared" si="8"/>
      </c>
      <c r="F553" s="26"/>
      <c r="G553" s="18"/>
      <c r="H553" s="18"/>
      <c r="I553" s="18"/>
      <c r="J553" s="18"/>
      <c r="K553" s="18"/>
    </row>
    <row r="554" spans="5:11" ht="12.75">
      <c r="E554" s="31">
        <f t="shared" si="8"/>
      </c>
      <c r="G554" s="5"/>
      <c r="H554" s="5"/>
      <c r="I554" s="5"/>
      <c r="J554" s="5"/>
      <c r="K554" s="5"/>
    </row>
    <row r="555" spans="1:11" ht="12.75">
      <c r="A555" s="16"/>
      <c r="B555" s="17"/>
      <c r="C555" s="17"/>
      <c r="D555" s="50"/>
      <c r="E555" s="32">
        <f t="shared" si="8"/>
      </c>
      <c r="F555" s="26"/>
      <c r="G555" s="18"/>
      <c r="H555" s="18"/>
      <c r="I555" s="18"/>
      <c r="J555" s="18"/>
      <c r="K555" s="18"/>
    </row>
    <row r="556" spans="5:11" ht="12.75">
      <c r="E556" s="31">
        <f t="shared" si="8"/>
      </c>
      <c r="G556" s="5"/>
      <c r="H556" s="5"/>
      <c r="I556" s="5"/>
      <c r="J556" s="5"/>
      <c r="K556" s="5"/>
    </row>
    <row r="557" spans="1:11" ht="12.75">
      <c r="A557" s="16"/>
      <c r="B557" s="17"/>
      <c r="C557" s="17"/>
      <c r="D557" s="50"/>
      <c r="E557" s="32">
        <f t="shared" si="8"/>
      </c>
      <c r="F557" s="26"/>
      <c r="G557" s="18"/>
      <c r="H557" s="18"/>
      <c r="I557" s="18"/>
      <c r="J557" s="18"/>
      <c r="K557" s="18"/>
    </row>
    <row r="558" spans="5:11" ht="12.75">
      <c r="E558" s="31">
        <f t="shared" si="8"/>
      </c>
      <c r="G558" s="5"/>
      <c r="H558" s="5"/>
      <c r="I558" s="5"/>
      <c r="J558" s="5"/>
      <c r="K558" s="5"/>
    </row>
    <row r="559" spans="1:11" ht="12.75">
      <c r="A559" s="16"/>
      <c r="B559" s="17"/>
      <c r="C559" s="17"/>
      <c r="D559" s="50"/>
      <c r="E559" s="32">
        <f t="shared" si="8"/>
      </c>
      <c r="F559" s="26"/>
      <c r="G559" s="18"/>
      <c r="H559" s="18"/>
      <c r="I559" s="18"/>
      <c r="J559" s="18"/>
      <c r="K559" s="18"/>
    </row>
    <row r="560" spans="5:11" ht="12.75">
      <c r="E560" s="31">
        <f t="shared" si="8"/>
      </c>
      <c r="G560" s="5"/>
      <c r="H560" s="5"/>
      <c r="I560" s="5"/>
      <c r="J560" s="5"/>
      <c r="K560" s="5"/>
    </row>
    <row r="561" spans="1:11" ht="12.75">
      <c r="A561" s="16"/>
      <c r="B561" s="17"/>
      <c r="C561" s="17"/>
      <c r="D561" s="50"/>
      <c r="E561" s="32">
        <f t="shared" si="8"/>
      </c>
      <c r="F561" s="26"/>
      <c r="G561" s="18"/>
      <c r="H561" s="18"/>
      <c r="I561" s="18"/>
      <c r="J561" s="18"/>
      <c r="K561" s="18"/>
    </row>
    <row r="562" spans="5:11" ht="12.75">
      <c r="E562" s="31">
        <f t="shared" si="8"/>
      </c>
      <c r="G562" s="5"/>
      <c r="H562" s="5"/>
      <c r="I562" s="5"/>
      <c r="J562" s="5"/>
      <c r="K562" s="5"/>
    </row>
    <row r="563" spans="1:11" ht="12.75">
      <c r="A563" s="16"/>
      <c r="B563" s="17"/>
      <c r="C563" s="17"/>
      <c r="D563" s="50"/>
      <c r="E563" s="32">
        <f t="shared" si="8"/>
      </c>
      <c r="F563" s="26"/>
      <c r="G563" s="18"/>
      <c r="H563" s="18"/>
      <c r="I563" s="18"/>
      <c r="J563" s="18"/>
      <c r="K563" s="18"/>
    </row>
    <row r="564" spans="5:11" ht="12.75">
      <c r="E564" s="31">
        <f t="shared" si="8"/>
      </c>
      <c r="G564" s="5"/>
      <c r="H564" s="5"/>
      <c r="I564" s="5"/>
      <c r="J564" s="5"/>
      <c r="K564" s="5"/>
    </row>
    <row r="565" spans="1:11" ht="12.75">
      <c r="A565" s="16"/>
      <c r="B565" s="17"/>
      <c r="C565" s="17"/>
      <c r="D565" s="50"/>
      <c r="E565" s="32">
        <f t="shared" si="8"/>
      </c>
      <c r="F565" s="26"/>
      <c r="G565" s="18"/>
      <c r="H565" s="18"/>
      <c r="I565" s="18"/>
      <c r="J565" s="18"/>
      <c r="K565" s="18"/>
    </row>
    <row r="566" spans="5:11" ht="12.75">
      <c r="E566" s="31">
        <f t="shared" si="8"/>
      </c>
      <c r="G566" s="5"/>
      <c r="H566" s="5"/>
      <c r="I566" s="5"/>
      <c r="J566" s="5"/>
      <c r="K566" s="5"/>
    </row>
    <row r="567" spans="1:11" ht="12.75">
      <c r="A567" s="16"/>
      <c r="B567" s="17"/>
      <c r="C567" s="17"/>
      <c r="D567" s="50"/>
      <c r="E567" s="32">
        <f t="shared" si="8"/>
      </c>
      <c r="F567" s="26"/>
      <c r="G567" s="18"/>
      <c r="H567" s="18"/>
      <c r="I567" s="18"/>
      <c r="J567" s="18"/>
      <c r="K567" s="18"/>
    </row>
    <row r="568" spans="5:11" ht="12.75">
      <c r="E568" s="31">
        <f t="shared" si="8"/>
      </c>
      <c r="G568" s="5"/>
      <c r="H568" s="5"/>
      <c r="I568" s="5"/>
      <c r="J568" s="5"/>
      <c r="K568" s="5"/>
    </row>
    <row r="569" spans="1:11" ht="12.75">
      <c r="A569" s="16"/>
      <c r="B569" s="17"/>
      <c r="C569" s="17"/>
      <c r="D569" s="50"/>
      <c r="E569" s="32">
        <f t="shared" si="8"/>
      </c>
      <c r="F569" s="26"/>
      <c r="G569" s="18"/>
      <c r="H569" s="18"/>
      <c r="I569" s="18"/>
      <c r="J569" s="18"/>
      <c r="K569" s="18"/>
    </row>
    <row r="570" spans="5:11" ht="12.75">
      <c r="E570" s="31">
        <f t="shared" si="8"/>
      </c>
      <c r="G570" s="5"/>
      <c r="H570" s="5"/>
      <c r="I570" s="5"/>
      <c r="J570" s="5"/>
      <c r="K570" s="5"/>
    </row>
    <row r="571" spans="1:11" ht="12.75">
      <c r="A571" s="16"/>
      <c r="B571" s="17"/>
      <c r="C571" s="17"/>
      <c r="D571" s="50"/>
      <c r="E571" s="32">
        <f t="shared" si="8"/>
      </c>
      <c r="F571" s="26"/>
      <c r="G571" s="18"/>
      <c r="H571" s="18"/>
      <c r="I571" s="18"/>
      <c r="J571" s="18"/>
      <c r="K571" s="18"/>
    </row>
    <row r="572" spans="5:11" ht="12.75">
      <c r="E572" s="31">
        <f t="shared" si="8"/>
      </c>
      <c r="G572" s="5"/>
      <c r="H572" s="5"/>
      <c r="I572" s="5"/>
      <c r="J572" s="5"/>
      <c r="K572" s="5"/>
    </row>
    <row r="573" spans="1:11" ht="12.75">
      <c r="A573" s="16"/>
      <c r="B573" s="17"/>
      <c r="C573" s="17"/>
      <c r="D573" s="50"/>
      <c r="E573" s="32">
        <f t="shared" si="8"/>
      </c>
      <c r="F573" s="26"/>
      <c r="G573" s="18"/>
      <c r="H573" s="18"/>
      <c r="I573" s="18"/>
      <c r="J573" s="18"/>
      <c r="K573" s="18"/>
    </row>
    <row r="574" spans="5:11" ht="12.75">
      <c r="E574" s="31">
        <f t="shared" si="8"/>
      </c>
      <c r="G574" s="5"/>
      <c r="H574" s="5"/>
      <c r="I574" s="5"/>
      <c r="J574" s="5"/>
      <c r="K574" s="5"/>
    </row>
    <row r="575" spans="1:11" ht="12.75">
      <c r="A575" s="16"/>
      <c r="B575" s="17"/>
      <c r="C575" s="17"/>
      <c r="D575" s="50"/>
      <c r="E575" s="32">
        <f t="shared" si="8"/>
      </c>
      <c r="F575" s="26"/>
      <c r="G575" s="18"/>
      <c r="H575" s="18"/>
      <c r="I575" s="18"/>
      <c r="J575" s="18"/>
      <c r="K575" s="18"/>
    </row>
    <row r="576" spans="5:11" ht="12.75">
      <c r="E576" s="31">
        <f t="shared" si="8"/>
      </c>
      <c r="G576" s="5"/>
      <c r="H576" s="5"/>
      <c r="I576" s="5"/>
      <c r="J576" s="5"/>
      <c r="K576" s="5"/>
    </row>
    <row r="577" spans="1:11" ht="12.75">
      <c r="A577" s="16"/>
      <c r="B577" s="17"/>
      <c r="C577" s="17"/>
      <c r="D577" s="50"/>
      <c r="E577" s="32">
        <f t="shared" si="8"/>
      </c>
      <c r="F577" s="26"/>
      <c r="G577" s="18"/>
      <c r="H577" s="18"/>
      <c r="I577" s="18"/>
      <c r="J577" s="18"/>
      <c r="K577" s="18"/>
    </row>
    <row r="578" spans="5:11" ht="12.75">
      <c r="E578" s="31">
        <f t="shared" si="8"/>
      </c>
      <c r="G578" s="5"/>
      <c r="H578" s="5"/>
      <c r="I578" s="5"/>
      <c r="J578" s="5"/>
      <c r="K578" s="5"/>
    </row>
    <row r="579" spans="1:11" ht="12.75">
      <c r="A579" s="16"/>
      <c r="B579" s="17"/>
      <c r="C579" s="17"/>
      <c r="D579" s="50"/>
      <c r="E579" s="32">
        <f t="shared" si="8"/>
      </c>
      <c r="F579" s="26"/>
      <c r="G579" s="18"/>
      <c r="H579" s="18"/>
      <c r="I579" s="18"/>
      <c r="J579" s="18"/>
      <c r="K579" s="18"/>
    </row>
    <row r="580" spans="5:11" ht="12.75">
      <c r="E580" s="31">
        <f t="shared" si="8"/>
      </c>
      <c r="G580" s="5"/>
      <c r="H580" s="5"/>
      <c r="I580" s="5"/>
      <c r="J580" s="5"/>
      <c r="K580" s="5"/>
    </row>
    <row r="581" spans="1:11" ht="12.75">
      <c r="A581" s="16"/>
      <c r="B581" s="17"/>
      <c r="C581" s="17"/>
      <c r="D581" s="50"/>
      <c r="E581" s="32">
        <f aca="true" t="shared" si="9" ref="E581:E644">IF(C581&gt;0,B581,"")</f>
      </c>
      <c r="F581" s="26"/>
      <c r="G581" s="18"/>
      <c r="H581" s="18"/>
      <c r="I581" s="18"/>
      <c r="J581" s="18"/>
      <c r="K581" s="18"/>
    </row>
    <row r="582" spans="5:11" ht="12.75">
      <c r="E582" s="31">
        <f t="shared" si="9"/>
      </c>
      <c r="G582" s="5"/>
      <c r="H582" s="5"/>
      <c r="I582" s="5"/>
      <c r="J582" s="5"/>
      <c r="K582" s="5"/>
    </row>
    <row r="583" spans="1:11" ht="12.75">
      <c r="A583" s="16"/>
      <c r="B583" s="17"/>
      <c r="C583" s="17"/>
      <c r="D583" s="50"/>
      <c r="E583" s="32">
        <f t="shared" si="9"/>
      </c>
      <c r="F583" s="26"/>
      <c r="G583" s="18"/>
      <c r="H583" s="18"/>
      <c r="I583" s="18"/>
      <c r="J583" s="18"/>
      <c r="K583" s="18"/>
    </row>
    <row r="584" spans="5:11" ht="12.75">
      <c r="E584" s="31">
        <f t="shared" si="9"/>
      </c>
      <c r="G584" s="5"/>
      <c r="H584" s="5"/>
      <c r="I584" s="5"/>
      <c r="J584" s="5"/>
      <c r="K584" s="5"/>
    </row>
    <row r="585" spans="1:11" ht="12.75">
      <c r="A585" s="16"/>
      <c r="B585" s="17"/>
      <c r="C585" s="17"/>
      <c r="D585" s="50"/>
      <c r="E585" s="32">
        <f t="shared" si="9"/>
      </c>
      <c r="F585" s="26"/>
      <c r="G585" s="18"/>
      <c r="H585" s="18"/>
      <c r="I585" s="18"/>
      <c r="J585" s="18"/>
      <c r="K585" s="18"/>
    </row>
    <row r="586" spans="5:11" ht="12.75">
      <c r="E586" s="31">
        <f t="shared" si="9"/>
      </c>
      <c r="G586" s="5"/>
      <c r="H586" s="5"/>
      <c r="I586" s="5"/>
      <c r="J586" s="5"/>
      <c r="K586" s="5"/>
    </row>
    <row r="587" spans="1:11" ht="12.75">
      <c r="A587" s="16"/>
      <c r="B587" s="17"/>
      <c r="C587" s="17"/>
      <c r="D587" s="50"/>
      <c r="E587" s="32">
        <f t="shared" si="9"/>
      </c>
      <c r="F587" s="26"/>
      <c r="G587" s="18"/>
      <c r="H587" s="18"/>
      <c r="I587" s="18"/>
      <c r="J587" s="18"/>
      <c r="K587" s="18"/>
    </row>
    <row r="588" spans="5:11" ht="12.75">
      <c r="E588" s="31">
        <f t="shared" si="9"/>
      </c>
      <c r="G588" s="5"/>
      <c r="H588" s="5"/>
      <c r="I588" s="5"/>
      <c r="J588" s="5"/>
      <c r="K588" s="5"/>
    </row>
    <row r="589" spans="1:11" ht="12.75">
      <c r="A589" s="16"/>
      <c r="B589" s="17"/>
      <c r="C589" s="17"/>
      <c r="D589" s="50"/>
      <c r="E589" s="32">
        <f t="shared" si="9"/>
      </c>
      <c r="F589" s="26"/>
      <c r="G589" s="18"/>
      <c r="H589" s="18"/>
      <c r="I589" s="18"/>
      <c r="J589" s="18"/>
      <c r="K589" s="18"/>
    </row>
    <row r="590" spans="5:11" ht="12.75">
      <c r="E590" s="31">
        <f t="shared" si="9"/>
      </c>
      <c r="G590" s="5"/>
      <c r="H590" s="5"/>
      <c r="I590" s="5"/>
      <c r="J590" s="5"/>
      <c r="K590" s="5"/>
    </row>
    <row r="591" spans="1:11" ht="12.75">
      <c r="A591" s="16"/>
      <c r="B591" s="17"/>
      <c r="C591" s="17"/>
      <c r="D591" s="50"/>
      <c r="E591" s="32">
        <f t="shared" si="9"/>
      </c>
      <c r="F591" s="26"/>
      <c r="G591" s="18"/>
      <c r="H591" s="18"/>
      <c r="I591" s="18"/>
      <c r="J591" s="18"/>
      <c r="K591" s="18"/>
    </row>
    <row r="592" spans="5:11" ht="12.75">
      <c r="E592" s="31">
        <f t="shared" si="9"/>
      </c>
      <c r="G592" s="5"/>
      <c r="H592" s="5"/>
      <c r="I592" s="5"/>
      <c r="J592" s="5"/>
      <c r="K592" s="5"/>
    </row>
    <row r="593" spans="1:11" ht="12.75">
      <c r="A593" s="16"/>
      <c r="B593" s="17"/>
      <c r="C593" s="17"/>
      <c r="D593" s="50"/>
      <c r="E593" s="32">
        <f t="shared" si="9"/>
      </c>
      <c r="F593" s="26"/>
      <c r="G593" s="18"/>
      <c r="H593" s="18"/>
      <c r="I593" s="18"/>
      <c r="J593" s="18"/>
      <c r="K593" s="18"/>
    </row>
    <row r="594" spans="5:11" ht="12.75">
      <c r="E594" s="31">
        <f t="shared" si="9"/>
      </c>
      <c r="G594" s="5"/>
      <c r="H594" s="5"/>
      <c r="I594" s="5"/>
      <c r="J594" s="5"/>
      <c r="K594" s="5"/>
    </row>
    <row r="595" spans="1:11" ht="12.75">
      <c r="A595" s="16"/>
      <c r="B595" s="17"/>
      <c r="C595" s="17"/>
      <c r="D595" s="50"/>
      <c r="E595" s="32">
        <f t="shared" si="9"/>
      </c>
      <c r="F595" s="26"/>
      <c r="G595" s="18"/>
      <c r="H595" s="18"/>
      <c r="I595" s="18"/>
      <c r="J595" s="18"/>
      <c r="K595" s="18"/>
    </row>
    <row r="596" spans="5:11" ht="12.75">
      <c r="E596" s="31">
        <f t="shared" si="9"/>
      </c>
      <c r="G596" s="5"/>
      <c r="H596" s="5"/>
      <c r="I596" s="5"/>
      <c r="J596" s="5"/>
      <c r="K596" s="5"/>
    </row>
    <row r="597" spans="1:11" ht="12.75">
      <c r="A597" s="16"/>
      <c r="B597" s="17"/>
      <c r="C597" s="17"/>
      <c r="D597" s="50"/>
      <c r="E597" s="32">
        <f t="shared" si="9"/>
      </c>
      <c r="F597" s="26"/>
      <c r="G597" s="18"/>
      <c r="H597" s="18"/>
      <c r="I597" s="18"/>
      <c r="J597" s="18"/>
      <c r="K597" s="18"/>
    </row>
    <row r="598" spans="5:11" ht="12.75">
      <c r="E598" s="31">
        <f t="shared" si="9"/>
      </c>
      <c r="G598" s="5"/>
      <c r="H598" s="5"/>
      <c r="I598" s="5"/>
      <c r="J598" s="5"/>
      <c r="K598" s="5"/>
    </row>
    <row r="599" spans="1:11" ht="12.75">
      <c r="A599" s="16"/>
      <c r="B599" s="17"/>
      <c r="C599" s="17"/>
      <c r="D599" s="50"/>
      <c r="E599" s="32">
        <f t="shared" si="9"/>
      </c>
      <c r="F599" s="26"/>
      <c r="G599" s="18"/>
      <c r="H599" s="18"/>
      <c r="I599" s="18"/>
      <c r="J599" s="18"/>
      <c r="K599" s="18"/>
    </row>
    <row r="600" spans="5:11" ht="12.75">
      <c r="E600" s="31">
        <f t="shared" si="9"/>
      </c>
      <c r="G600" s="5"/>
      <c r="H600" s="5"/>
      <c r="I600" s="5"/>
      <c r="J600" s="5"/>
      <c r="K600" s="5"/>
    </row>
    <row r="601" spans="1:11" ht="12.75">
      <c r="A601" s="16"/>
      <c r="B601" s="17"/>
      <c r="C601" s="17"/>
      <c r="D601" s="50"/>
      <c r="E601" s="32">
        <f t="shared" si="9"/>
      </c>
      <c r="F601" s="26"/>
      <c r="G601" s="18"/>
      <c r="H601" s="18"/>
      <c r="I601" s="18"/>
      <c r="J601" s="18"/>
      <c r="K601" s="18"/>
    </row>
    <row r="602" spans="5:11" ht="12.75">
      <c r="E602" s="31">
        <f t="shared" si="9"/>
      </c>
      <c r="G602" s="5"/>
      <c r="H602" s="5"/>
      <c r="I602" s="5"/>
      <c r="J602" s="5"/>
      <c r="K602" s="5"/>
    </row>
    <row r="603" spans="1:11" ht="12.75">
      <c r="A603" s="16"/>
      <c r="B603" s="17"/>
      <c r="C603" s="17"/>
      <c r="D603" s="50"/>
      <c r="E603" s="32">
        <f t="shared" si="9"/>
      </c>
      <c r="F603" s="26"/>
      <c r="G603" s="18"/>
      <c r="H603" s="18"/>
      <c r="I603" s="18"/>
      <c r="J603" s="18"/>
      <c r="K603" s="18"/>
    </row>
    <row r="604" spans="5:11" ht="12.75">
      <c r="E604" s="31">
        <f t="shared" si="9"/>
      </c>
      <c r="G604" s="5"/>
      <c r="H604" s="5"/>
      <c r="I604" s="5"/>
      <c r="J604" s="5"/>
      <c r="K604" s="5"/>
    </row>
    <row r="605" spans="1:11" ht="12.75">
      <c r="A605" s="16"/>
      <c r="B605" s="17"/>
      <c r="C605" s="17"/>
      <c r="D605" s="50"/>
      <c r="E605" s="32">
        <f t="shared" si="9"/>
      </c>
      <c r="F605" s="26"/>
      <c r="G605" s="18"/>
      <c r="H605" s="18"/>
      <c r="I605" s="18"/>
      <c r="J605" s="18"/>
      <c r="K605" s="18"/>
    </row>
    <row r="606" spans="5:11" ht="12.75">
      <c r="E606" s="31">
        <f t="shared" si="9"/>
      </c>
      <c r="G606" s="5"/>
      <c r="H606" s="5"/>
      <c r="I606" s="5"/>
      <c r="J606" s="5"/>
      <c r="K606" s="5"/>
    </row>
    <row r="607" spans="1:11" ht="12.75">
      <c r="A607" s="16"/>
      <c r="B607" s="17"/>
      <c r="C607" s="17"/>
      <c r="D607" s="50"/>
      <c r="E607" s="32">
        <f t="shared" si="9"/>
      </c>
      <c r="F607" s="26"/>
      <c r="G607" s="18"/>
      <c r="H607" s="18"/>
      <c r="I607" s="18"/>
      <c r="J607" s="18"/>
      <c r="K607" s="18"/>
    </row>
    <row r="608" spans="5:11" ht="12.75">
      <c r="E608" s="31">
        <f t="shared" si="9"/>
      </c>
      <c r="G608" s="5"/>
      <c r="H608" s="5"/>
      <c r="I608" s="5"/>
      <c r="J608" s="5"/>
      <c r="K608" s="5"/>
    </row>
    <row r="609" spans="1:11" ht="12.75">
      <c r="A609" s="16"/>
      <c r="B609" s="17"/>
      <c r="C609" s="17"/>
      <c r="D609" s="50"/>
      <c r="E609" s="32">
        <f t="shared" si="9"/>
      </c>
      <c r="F609" s="26"/>
      <c r="G609" s="18"/>
      <c r="H609" s="18"/>
      <c r="I609" s="18"/>
      <c r="J609" s="18"/>
      <c r="K609" s="18"/>
    </row>
    <row r="610" spans="5:11" ht="12.75">
      <c r="E610" s="31">
        <f t="shared" si="9"/>
      </c>
      <c r="G610" s="5"/>
      <c r="H610" s="5"/>
      <c r="I610" s="5"/>
      <c r="J610" s="5"/>
      <c r="K610" s="5"/>
    </row>
    <row r="611" spans="1:11" ht="12.75">
      <c r="A611" s="16"/>
      <c r="B611" s="17"/>
      <c r="C611" s="17"/>
      <c r="D611" s="50"/>
      <c r="E611" s="32">
        <f t="shared" si="9"/>
      </c>
      <c r="F611" s="26"/>
      <c r="G611" s="18"/>
      <c r="H611" s="18"/>
      <c r="I611" s="18"/>
      <c r="J611" s="18"/>
      <c r="K611" s="18"/>
    </row>
    <row r="612" spans="5:11" ht="12.75">
      <c r="E612" s="31">
        <f t="shared" si="9"/>
      </c>
      <c r="G612" s="5"/>
      <c r="H612" s="5"/>
      <c r="I612" s="5"/>
      <c r="J612" s="5"/>
      <c r="K612" s="5"/>
    </row>
    <row r="613" spans="1:11" ht="12.75">
      <c r="A613" s="16"/>
      <c r="B613" s="17"/>
      <c r="C613" s="17"/>
      <c r="D613" s="50"/>
      <c r="E613" s="32">
        <f t="shared" si="9"/>
      </c>
      <c r="F613" s="26"/>
      <c r="G613" s="18"/>
      <c r="H613" s="18"/>
      <c r="I613" s="18"/>
      <c r="J613" s="18"/>
      <c r="K613" s="18"/>
    </row>
    <row r="614" spans="5:11" ht="12.75">
      <c r="E614" s="31">
        <f t="shared" si="9"/>
      </c>
      <c r="G614" s="5"/>
      <c r="H614" s="5"/>
      <c r="I614" s="5"/>
      <c r="J614" s="5"/>
      <c r="K614" s="5"/>
    </row>
    <row r="615" spans="1:11" ht="12.75">
      <c r="A615" s="16"/>
      <c r="B615" s="17"/>
      <c r="C615" s="17"/>
      <c r="D615" s="50"/>
      <c r="E615" s="32">
        <f t="shared" si="9"/>
      </c>
      <c r="F615" s="26"/>
      <c r="G615" s="18"/>
      <c r="H615" s="18"/>
      <c r="I615" s="18"/>
      <c r="J615" s="18"/>
      <c r="K615" s="18"/>
    </row>
    <row r="616" spans="5:11" ht="12.75">
      <c r="E616" s="31">
        <f t="shared" si="9"/>
      </c>
      <c r="G616" s="5"/>
      <c r="H616" s="5"/>
      <c r="I616" s="5"/>
      <c r="J616" s="5"/>
      <c r="K616" s="5"/>
    </row>
    <row r="617" spans="1:11" ht="12.75">
      <c r="A617" s="16"/>
      <c r="B617" s="17"/>
      <c r="C617" s="17"/>
      <c r="D617" s="50"/>
      <c r="E617" s="32">
        <f t="shared" si="9"/>
      </c>
      <c r="F617" s="26"/>
      <c r="G617" s="18"/>
      <c r="H617" s="18"/>
      <c r="I617" s="18"/>
      <c r="J617" s="18"/>
      <c r="K617" s="18"/>
    </row>
    <row r="618" spans="5:11" ht="12.75">
      <c r="E618" s="31">
        <f t="shared" si="9"/>
      </c>
      <c r="G618" s="5"/>
      <c r="H618" s="5"/>
      <c r="I618" s="5"/>
      <c r="J618" s="5"/>
      <c r="K618" s="5"/>
    </row>
    <row r="619" spans="1:11" ht="12.75">
      <c r="A619" s="16"/>
      <c r="B619" s="17"/>
      <c r="C619" s="17"/>
      <c r="D619" s="50"/>
      <c r="E619" s="32">
        <f t="shared" si="9"/>
      </c>
      <c r="F619" s="26"/>
      <c r="G619" s="18"/>
      <c r="H619" s="18"/>
      <c r="I619" s="18"/>
      <c r="J619" s="18"/>
      <c r="K619" s="18"/>
    </row>
    <row r="620" spans="5:11" ht="12.75">
      <c r="E620" s="31">
        <f t="shared" si="9"/>
      </c>
      <c r="G620" s="5"/>
      <c r="H620" s="5"/>
      <c r="I620" s="5"/>
      <c r="J620" s="5"/>
      <c r="K620" s="5"/>
    </row>
    <row r="621" spans="1:11" ht="12.75">
      <c r="A621" s="16"/>
      <c r="B621" s="17"/>
      <c r="C621" s="17"/>
      <c r="D621" s="50"/>
      <c r="E621" s="32">
        <f t="shared" si="9"/>
      </c>
      <c r="F621" s="26"/>
      <c r="G621" s="18"/>
      <c r="H621" s="18"/>
      <c r="I621" s="18"/>
      <c r="J621" s="18"/>
      <c r="K621" s="18"/>
    </row>
    <row r="622" spans="5:11" ht="12.75">
      <c r="E622" s="31">
        <f t="shared" si="9"/>
      </c>
      <c r="G622" s="5"/>
      <c r="H622" s="5"/>
      <c r="I622" s="5"/>
      <c r="J622" s="5"/>
      <c r="K622" s="5"/>
    </row>
    <row r="623" spans="1:11" ht="12.75">
      <c r="A623" s="16"/>
      <c r="B623" s="17"/>
      <c r="C623" s="17"/>
      <c r="D623" s="50"/>
      <c r="E623" s="32">
        <f t="shared" si="9"/>
      </c>
      <c r="F623" s="26"/>
      <c r="G623" s="18"/>
      <c r="H623" s="18"/>
      <c r="I623" s="18"/>
      <c r="J623" s="18"/>
      <c r="K623" s="18"/>
    </row>
    <row r="624" spans="5:11" ht="12.75">
      <c r="E624" s="31">
        <f t="shared" si="9"/>
      </c>
      <c r="G624" s="5"/>
      <c r="H624" s="5"/>
      <c r="I624" s="5"/>
      <c r="J624" s="5"/>
      <c r="K624" s="5"/>
    </row>
    <row r="625" spans="1:11" ht="12.75">
      <c r="A625" s="16"/>
      <c r="B625" s="17"/>
      <c r="C625" s="17"/>
      <c r="D625" s="50"/>
      <c r="E625" s="32">
        <f t="shared" si="9"/>
      </c>
      <c r="F625" s="26"/>
      <c r="G625" s="18"/>
      <c r="H625" s="18"/>
      <c r="I625" s="18"/>
      <c r="J625" s="18"/>
      <c r="K625" s="18"/>
    </row>
    <row r="626" spans="5:11" ht="12.75">
      <c r="E626" s="31">
        <f t="shared" si="9"/>
      </c>
      <c r="G626" s="5"/>
      <c r="H626" s="5"/>
      <c r="I626" s="5"/>
      <c r="J626" s="5"/>
      <c r="K626" s="5"/>
    </row>
    <row r="627" spans="1:11" ht="12.75">
      <c r="A627" s="16"/>
      <c r="B627" s="17"/>
      <c r="C627" s="17"/>
      <c r="D627" s="50"/>
      <c r="E627" s="32">
        <f t="shared" si="9"/>
      </c>
      <c r="F627" s="26"/>
      <c r="G627" s="18"/>
      <c r="H627" s="18"/>
      <c r="I627" s="18"/>
      <c r="J627" s="18"/>
      <c r="K627" s="18"/>
    </row>
    <row r="628" spans="5:11" ht="12.75">
      <c r="E628" s="31">
        <f t="shared" si="9"/>
      </c>
      <c r="G628" s="5"/>
      <c r="H628" s="5"/>
      <c r="I628" s="5"/>
      <c r="J628" s="5"/>
      <c r="K628" s="5"/>
    </row>
    <row r="629" spans="1:11" ht="12.75">
      <c r="A629" s="16"/>
      <c r="B629" s="17"/>
      <c r="C629" s="17"/>
      <c r="D629" s="50"/>
      <c r="E629" s="32">
        <f t="shared" si="9"/>
      </c>
      <c r="F629" s="26"/>
      <c r="G629" s="18"/>
      <c r="H629" s="18"/>
      <c r="I629" s="18"/>
      <c r="J629" s="18"/>
      <c r="K629" s="18"/>
    </row>
    <row r="630" spans="5:11" ht="12.75">
      <c r="E630" s="31">
        <f t="shared" si="9"/>
      </c>
      <c r="G630" s="5"/>
      <c r="H630" s="5"/>
      <c r="I630" s="5"/>
      <c r="J630" s="5"/>
      <c r="K630" s="5"/>
    </row>
    <row r="631" spans="1:11" ht="12.75">
      <c r="A631" s="16"/>
      <c r="B631" s="17"/>
      <c r="C631" s="17"/>
      <c r="D631" s="50"/>
      <c r="E631" s="32">
        <f t="shared" si="9"/>
      </c>
      <c r="F631" s="26"/>
      <c r="G631" s="18"/>
      <c r="H631" s="18"/>
      <c r="I631" s="18"/>
      <c r="J631" s="18"/>
      <c r="K631" s="18"/>
    </row>
    <row r="632" spans="5:11" ht="12.75">
      <c r="E632" s="31">
        <f t="shared" si="9"/>
      </c>
      <c r="G632" s="5"/>
      <c r="H632" s="5"/>
      <c r="I632" s="5"/>
      <c r="J632" s="5"/>
      <c r="K632" s="5"/>
    </row>
    <row r="633" spans="1:11" ht="12.75">
      <c r="A633" s="16"/>
      <c r="B633" s="17"/>
      <c r="C633" s="17"/>
      <c r="D633" s="50"/>
      <c r="E633" s="32">
        <f t="shared" si="9"/>
      </c>
      <c r="F633" s="26"/>
      <c r="G633" s="18"/>
      <c r="H633" s="18"/>
      <c r="I633" s="18"/>
      <c r="J633" s="18"/>
      <c r="K633" s="18"/>
    </row>
    <row r="634" spans="5:11" ht="12.75">
      <c r="E634" s="31">
        <f t="shared" si="9"/>
      </c>
      <c r="G634" s="5"/>
      <c r="H634" s="5"/>
      <c r="I634" s="5"/>
      <c r="J634" s="5"/>
      <c r="K634" s="5"/>
    </row>
    <row r="635" spans="1:11" ht="12.75">
      <c r="A635" s="16"/>
      <c r="B635" s="17"/>
      <c r="C635" s="17"/>
      <c r="D635" s="50"/>
      <c r="E635" s="32">
        <f t="shared" si="9"/>
      </c>
      <c r="F635" s="26"/>
      <c r="G635" s="18"/>
      <c r="H635" s="18"/>
      <c r="I635" s="18"/>
      <c r="J635" s="18"/>
      <c r="K635" s="18"/>
    </row>
    <row r="636" spans="5:11" ht="12.75">
      <c r="E636" s="31">
        <f t="shared" si="9"/>
      </c>
      <c r="G636" s="5"/>
      <c r="H636" s="5"/>
      <c r="I636" s="5"/>
      <c r="J636" s="5"/>
      <c r="K636" s="5"/>
    </row>
    <row r="637" spans="1:11" ht="12.75">
      <c r="A637" s="16"/>
      <c r="B637" s="17"/>
      <c r="C637" s="17"/>
      <c r="D637" s="50"/>
      <c r="E637" s="32">
        <f t="shared" si="9"/>
      </c>
      <c r="F637" s="26"/>
      <c r="G637" s="18"/>
      <c r="H637" s="18"/>
      <c r="I637" s="18"/>
      <c r="J637" s="18"/>
      <c r="K637" s="18"/>
    </row>
    <row r="638" spans="5:11" ht="12.75">
      <c r="E638" s="31">
        <f t="shared" si="9"/>
      </c>
      <c r="G638" s="5"/>
      <c r="H638" s="5"/>
      <c r="I638" s="5"/>
      <c r="J638" s="5"/>
      <c r="K638" s="5"/>
    </row>
    <row r="639" spans="1:11" ht="12.75">
      <c r="A639" s="16"/>
      <c r="B639" s="17"/>
      <c r="C639" s="17"/>
      <c r="D639" s="50"/>
      <c r="E639" s="32">
        <f t="shared" si="9"/>
      </c>
      <c r="F639" s="26"/>
      <c r="G639" s="18"/>
      <c r="H639" s="18"/>
      <c r="I639" s="18"/>
      <c r="J639" s="18"/>
      <c r="K639" s="18"/>
    </row>
    <row r="640" spans="5:11" ht="12.75">
      <c r="E640" s="31">
        <f t="shared" si="9"/>
      </c>
      <c r="G640" s="5"/>
      <c r="H640" s="5"/>
      <c r="I640" s="5"/>
      <c r="J640" s="5"/>
      <c r="K640" s="5"/>
    </row>
    <row r="641" spans="1:11" ht="12.75">
      <c r="A641" s="16"/>
      <c r="B641" s="17"/>
      <c r="C641" s="17"/>
      <c r="D641" s="50"/>
      <c r="E641" s="32">
        <f t="shared" si="9"/>
      </c>
      <c r="F641" s="26"/>
      <c r="G641" s="18"/>
      <c r="H641" s="18"/>
      <c r="I641" s="18"/>
      <c r="J641" s="18"/>
      <c r="K641" s="18"/>
    </row>
    <row r="642" spans="5:11" ht="12.75">
      <c r="E642" s="31">
        <f t="shared" si="9"/>
      </c>
      <c r="G642" s="5"/>
      <c r="H642" s="5"/>
      <c r="I642" s="5"/>
      <c r="J642" s="5"/>
      <c r="K642" s="5"/>
    </row>
    <row r="643" spans="1:11" ht="12.75">
      <c r="A643" s="16"/>
      <c r="B643" s="17"/>
      <c r="C643" s="17"/>
      <c r="D643" s="50"/>
      <c r="E643" s="32">
        <f t="shared" si="9"/>
      </c>
      <c r="F643" s="26"/>
      <c r="G643" s="18"/>
      <c r="H643" s="18"/>
      <c r="I643" s="18"/>
      <c r="J643" s="18"/>
      <c r="K643" s="18"/>
    </row>
    <row r="644" spans="5:11" ht="12.75">
      <c r="E644" s="31">
        <f t="shared" si="9"/>
      </c>
      <c r="G644" s="5"/>
      <c r="H644" s="5"/>
      <c r="I644" s="5"/>
      <c r="J644" s="5"/>
      <c r="K644" s="5"/>
    </row>
    <row r="645" spans="1:11" ht="12.75">
      <c r="A645" s="16"/>
      <c r="B645" s="17"/>
      <c r="C645" s="17"/>
      <c r="D645" s="50"/>
      <c r="E645" s="32">
        <f aca="true" t="shared" si="10" ref="E645:E708">IF(C645&gt;0,B645,"")</f>
      </c>
      <c r="F645" s="26"/>
      <c r="G645" s="18"/>
      <c r="H645" s="18"/>
      <c r="I645" s="18"/>
      <c r="J645" s="18"/>
      <c r="K645" s="18"/>
    </row>
    <row r="646" spans="5:11" ht="12.75">
      <c r="E646" s="31">
        <f t="shared" si="10"/>
      </c>
      <c r="G646" s="5"/>
      <c r="H646" s="5"/>
      <c r="I646" s="5"/>
      <c r="J646" s="5"/>
      <c r="K646" s="5"/>
    </row>
    <row r="647" spans="1:11" ht="12.75">
      <c r="A647" s="16"/>
      <c r="B647" s="17"/>
      <c r="C647" s="17"/>
      <c r="D647" s="50"/>
      <c r="E647" s="32">
        <f t="shared" si="10"/>
      </c>
      <c r="F647" s="26"/>
      <c r="G647" s="18"/>
      <c r="H647" s="18"/>
      <c r="I647" s="18"/>
      <c r="J647" s="18"/>
      <c r="K647" s="18"/>
    </row>
    <row r="648" spans="5:11" ht="12.75">
      <c r="E648" s="31">
        <f t="shared" si="10"/>
      </c>
      <c r="G648" s="5"/>
      <c r="H648" s="5"/>
      <c r="I648" s="5"/>
      <c r="J648" s="5"/>
      <c r="K648" s="5"/>
    </row>
    <row r="649" spans="1:11" ht="12.75">
      <c r="A649" s="16"/>
      <c r="B649" s="17"/>
      <c r="C649" s="17"/>
      <c r="D649" s="50"/>
      <c r="E649" s="32">
        <f t="shared" si="10"/>
      </c>
      <c r="F649" s="26"/>
      <c r="G649" s="18"/>
      <c r="H649" s="18"/>
      <c r="I649" s="18"/>
      <c r="J649" s="18"/>
      <c r="K649" s="18"/>
    </row>
    <row r="650" spans="5:11" ht="12.75">
      <c r="E650" s="31">
        <f t="shared" si="10"/>
      </c>
      <c r="G650" s="5"/>
      <c r="H650" s="5"/>
      <c r="I650" s="5"/>
      <c r="J650" s="5"/>
      <c r="K650" s="5"/>
    </row>
    <row r="651" spans="1:11" ht="12.75">
      <c r="A651" s="16"/>
      <c r="B651" s="17"/>
      <c r="C651" s="17"/>
      <c r="D651" s="50"/>
      <c r="E651" s="32">
        <f t="shared" si="10"/>
      </c>
      <c r="F651" s="26"/>
      <c r="G651" s="18"/>
      <c r="H651" s="18"/>
      <c r="I651" s="18"/>
      <c r="J651" s="18"/>
      <c r="K651" s="18"/>
    </row>
    <row r="652" spans="5:11" ht="12.75">
      <c r="E652" s="31">
        <f t="shared" si="10"/>
      </c>
      <c r="G652" s="5"/>
      <c r="H652" s="5"/>
      <c r="I652" s="5"/>
      <c r="J652" s="5"/>
      <c r="K652" s="5"/>
    </row>
    <row r="653" spans="1:11" ht="12.75">
      <c r="A653" s="16"/>
      <c r="B653" s="17"/>
      <c r="C653" s="17"/>
      <c r="D653" s="50"/>
      <c r="E653" s="32">
        <f t="shared" si="10"/>
      </c>
      <c r="F653" s="26"/>
      <c r="G653" s="18"/>
      <c r="H653" s="18"/>
      <c r="I653" s="18"/>
      <c r="J653" s="18"/>
      <c r="K653" s="18"/>
    </row>
    <row r="654" spans="5:11" ht="12.75">
      <c r="E654" s="31">
        <f t="shared" si="10"/>
      </c>
      <c r="G654" s="5"/>
      <c r="H654" s="5"/>
      <c r="I654" s="5"/>
      <c r="J654" s="5"/>
      <c r="K654" s="5"/>
    </row>
    <row r="655" spans="1:11" ht="12.75">
      <c r="A655" s="16"/>
      <c r="B655" s="17"/>
      <c r="C655" s="17"/>
      <c r="D655" s="50"/>
      <c r="E655" s="32">
        <f t="shared" si="10"/>
      </c>
      <c r="F655" s="26"/>
      <c r="G655" s="18"/>
      <c r="H655" s="18"/>
      <c r="I655" s="18"/>
      <c r="J655" s="18"/>
      <c r="K655" s="18"/>
    </row>
    <row r="656" spans="5:11" ht="12.75">
      <c r="E656" s="31">
        <f t="shared" si="10"/>
      </c>
      <c r="G656" s="5"/>
      <c r="H656" s="5"/>
      <c r="I656" s="5"/>
      <c r="J656" s="5"/>
      <c r="K656" s="5"/>
    </row>
    <row r="657" spans="1:11" ht="12.75">
      <c r="A657" s="16"/>
      <c r="B657" s="17"/>
      <c r="C657" s="17"/>
      <c r="D657" s="50"/>
      <c r="E657" s="32">
        <f t="shared" si="10"/>
      </c>
      <c r="F657" s="26"/>
      <c r="G657" s="18"/>
      <c r="H657" s="18"/>
      <c r="I657" s="18"/>
      <c r="J657" s="18"/>
      <c r="K657" s="18"/>
    </row>
    <row r="658" spans="5:11" ht="12.75">
      <c r="E658" s="31">
        <f t="shared" si="10"/>
      </c>
      <c r="G658" s="5"/>
      <c r="H658" s="5"/>
      <c r="I658" s="5"/>
      <c r="J658" s="5"/>
      <c r="K658" s="5"/>
    </row>
    <row r="659" spans="1:11" ht="12.75">
      <c r="A659" s="16"/>
      <c r="B659" s="17"/>
      <c r="C659" s="17"/>
      <c r="D659" s="50"/>
      <c r="E659" s="32">
        <f t="shared" si="10"/>
      </c>
      <c r="F659" s="26"/>
      <c r="G659" s="18"/>
      <c r="H659" s="18"/>
      <c r="I659" s="18"/>
      <c r="J659" s="18"/>
      <c r="K659" s="18"/>
    </row>
    <row r="660" spans="5:11" ht="12.75">
      <c r="E660" s="31">
        <f t="shared" si="10"/>
      </c>
      <c r="G660" s="5"/>
      <c r="H660" s="5"/>
      <c r="I660" s="5"/>
      <c r="J660" s="5"/>
      <c r="K660" s="5"/>
    </row>
    <row r="661" spans="1:11" ht="12.75">
      <c r="A661" s="16"/>
      <c r="B661" s="17"/>
      <c r="C661" s="17"/>
      <c r="D661" s="50"/>
      <c r="E661" s="32">
        <f t="shared" si="10"/>
      </c>
      <c r="F661" s="26"/>
      <c r="G661" s="18"/>
      <c r="H661" s="18"/>
      <c r="I661" s="18"/>
      <c r="J661" s="18"/>
      <c r="K661" s="18"/>
    </row>
    <row r="662" spans="5:11" ht="12.75">
      <c r="E662" s="31">
        <f t="shared" si="10"/>
      </c>
      <c r="G662" s="5"/>
      <c r="H662" s="5"/>
      <c r="I662" s="5"/>
      <c r="J662" s="5"/>
      <c r="K662" s="5"/>
    </row>
    <row r="663" spans="1:11" ht="12.75">
      <c r="A663" s="16"/>
      <c r="B663" s="17"/>
      <c r="C663" s="17"/>
      <c r="D663" s="50"/>
      <c r="E663" s="32">
        <f t="shared" si="10"/>
      </c>
      <c r="F663" s="26"/>
      <c r="G663" s="18"/>
      <c r="H663" s="18"/>
      <c r="I663" s="18"/>
      <c r="J663" s="18"/>
      <c r="K663" s="18"/>
    </row>
    <row r="664" spans="5:11" ht="12.75">
      <c r="E664" s="31">
        <f t="shared" si="10"/>
      </c>
      <c r="G664" s="5"/>
      <c r="H664" s="5"/>
      <c r="I664" s="5"/>
      <c r="J664" s="5"/>
      <c r="K664" s="5"/>
    </row>
    <row r="665" spans="1:11" ht="12.75">
      <c r="A665" s="16"/>
      <c r="B665" s="17"/>
      <c r="C665" s="17"/>
      <c r="D665" s="50"/>
      <c r="E665" s="32">
        <f t="shared" si="10"/>
      </c>
      <c r="F665" s="26"/>
      <c r="G665" s="18"/>
      <c r="H665" s="18"/>
      <c r="I665" s="18"/>
      <c r="J665" s="18"/>
      <c r="K665" s="18"/>
    </row>
    <row r="666" spans="5:11" ht="12.75">
      <c r="E666" s="31">
        <f t="shared" si="10"/>
      </c>
      <c r="G666" s="5"/>
      <c r="H666" s="5"/>
      <c r="I666" s="5"/>
      <c r="J666" s="5"/>
      <c r="K666" s="5"/>
    </row>
    <row r="667" spans="1:11" ht="12.75">
      <c r="A667" s="16"/>
      <c r="B667" s="17"/>
      <c r="C667" s="17"/>
      <c r="D667" s="50"/>
      <c r="E667" s="32">
        <f t="shared" si="10"/>
      </c>
      <c r="F667" s="26"/>
      <c r="G667" s="18"/>
      <c r="H667" s="18"/>
      <c r="I667" s="18"/>
      <c r="J667" s="18"/>
      <c r="K667" s="18"/>
    </row>
    <row r="668" spans="5:11" ht="12.75">
      <c r="E668" s="31">
        <f t="shared" si="10"/>
      </c>
      <c r="G668" s="5"/>
      <c r="H668" s="5"/>
      <c r="I668" s="5"/>
      <c r="J668" s="5"/>
      <c r="K668" s="5"/>
    </row>
    <row r="669" spans="1:11" ht="12.75">
      <c r="A669" s="16"/>
      <c r="B669" s="17"/>
      <c r="C669" s="17"/>
      <c r="D669" s="50"/>
      <c r="E669" s="32">
        <f t="shared" si="10"/>
      </c>
      <c r="F669" s="26"/>
      <c r="G669" s="18"/>
      <c r="H669" s="18"/>
      <c r="I669" s="18"/>
      <c r="J669" s="18"/>
      <c r="K669" s="18"/>
    </row>
    <row r="670" spans="5:11" ht="12.75">
      <c r="E670" s="31">
        <f t="shared" si="10"/>
      </c>
      <c r="G670" s="5"/>
      <c r="H670" s="5"/>
      <c r="I670" s="5"/>
      <c r="J670" s="5"/>
      <c r="K670" s="5"/>
    </row>
    <row r="671" spans="1:11" ht="12.75">
      <c r="A671" s="16"/>
      <c r="B671" s="17"/>
      <c r="C671" s="17"/>
      <c r="D671" s="50"/>
      <c r="E671" s="32">
        <f t="shared" si="10"/>
      </c>
      <c r="F671" s="26"/>
      <c r="G671" s="18"/>
      <c r="H671" s="18"/>
      <c r="I671" s="18"/>
      <c r="J671" s="18"/>
      <c r="K671" s="18"/>
    </row>
    <row r="672" spans="5:11" ht="12.75">
      <c r="E672" s="31">
        <f t="shared" si="10"/>
      </c>
      <c r="G672" s="5"/>
      <c r="H672" s="5"/>
      <c r="I672" s="5"/>
      <c r="J672" s="5"/>
      <c r="K672" s="5"/>
    </row>
    <row r="673" spans="1:11" ht="12.75">
      <c r="A673" s="16"/>
      <c r="B673" s="17"/>
      <c r="C673" s="17"/>
      <c r="D673" s="50"/>
      <c r="E673" s="32">
        <f t="shared" si="10"/>
      </c>
      <c r="F673" s="26"/>
      <c r="G673" s="18"/>
      <c r="H673" s="18"/>
      <c r="I673" s="18"/>
      <c r="J673" s="18"/>
      <c r="K673" s="18"/>
    </row>
    <row r="674" spans="5:11" ht="12.75">
      <c r="E674" s="31">
        <f t="shared" si="10"/>
      </c>
      <c r="G674" s="5"/>
      <c r="H674" s="5"/>
      <c r="I674" s="5"/>
      <c r="J674" s="5"/>
      <c r="K674" s="5"/>
    </row>
    <row r="675" spans="1:11" ht="12.75">
      <c r="A675" s="16"/>
      <c r="B675" s="17"/>
      <c r="C675" s="17"/>
      <c r="D675" s="50"/>
      <c r="E675" s="32">
        <f t="shared" si="10"/>
      </c>
      <c r="F675" s="26"/>
      <c r="G675" s="18"/>
      <c r="H675" s="18"/>
      <c r="I675" s="18"/>
      <c r="J675" s="18"/>
      <c r="K675" s="18"/>
    </row>
    <row r="676" spans="5:11" ht="12.75">
      <c r="E676" s="31">
        <f t="shared" si="10"/>
      </c>
      <c r="G676" s="5"/>
      <c r="H676" s="5"/>
      <c r="I676" s="5"/>
      <c r="J676" s="5"/>
      <c r="K676" s="5"/>
    </row>
    <row r="677" spans="1:11" ht="12.75">
      <c r="A677" s="16"/>
      <c r="B677" s="17"/>
      <c r="C677" s="17"/>
      <c r="D677" s="50"/>
      <c r="E677" s="32">
        <f t="shared" si="10"/>
      </c>
      <c r="F677" s="26"/>
      <c r="G677" s="18"/>
      <c r="H677" s="18"/>
      <c r="I677" s="18"/>
      <c r="J677" s="18"/>
      <c r="K677" s="18"/>
    </row>
    <row r="678" spans="5:11" ht="12.75">
      <c r="E678" s="31">
        <f t="shared" si="10"/>
      </c>
      <c r="G678" s="5"/>
      <c r="H678" s="5"/>
      <c r="I678" s="5"/>
      <c r="J678" s="5"/>
      <c r="K678" s="5"/>
    </row>
    <row r="679" spans="1:11" ht="12.75">
      <c r="A679" s="16"/>
      <c r="B679" s="17"/>
      <c r="C679" s="17"/>
      <c r="D679" s="50"/>
      <c r="E679" s="32">
        <f t="shared" si="10"/>
      </c>
      <c r="F679" s="26"/>
      <c r="G679" s="18"/>
      <c r="H679" s="18"/>
      <c r="I679" s="18"/>
      <c r="J679" s="18"/>
      <c r="K679" s="18"/>
    </row>
    <row r="680" spans="5:11" ht="12.75">
      <c r="E680" s="31">
        <f t="shared" si="10"/>
      </c>
      <c r="G680" s="5"/>
      <c r="H680" s="5"/>
      <c r="I680" s="5"/>
      <c r="J680" s="5"/>
      <c r="K680" s="5"/>
    </row>
    <row r="681" spans="1:11" ht="12.75">
      <c r="A681" s="16"/>
      <c r="B681" s="17"/>
      <c r="C681" s="17"/>
      <c r="D681" s="50"/>
      <c r="E681" s="32">
        <f t="shared" si="10"/>
      </c>
      <c r="F681" s="26"/>
      <c r="G681" s="18"/>
      <c r="H681" s="18"/>
      <c r="I681" s="18"/>
      <c r="J681" s="18"/>
      <c r="K681" s="18"/>
    </row>
    <row r="682" spans="5:11" ht="12.75">
      <c r="E682" s="31">
        <f t="shared" si="10"/>
      </c>
      <c r="G682" s="5"/>
      <c r="H682" s="5"/>
      <c r="I682" s="5"/>
      <c r="J682" s="5"/>
      <c r="K682" s="5"/>
    </row>
    <row r="683" spans="1:11" ht="12.75">
      <c r="A683" s="16"/>
      <c r="B683" s="17"/>
      <c r="C683" s="17"/>
      <c r="D683" s="50"/>
      <c r="E683" s="32">
        <f t="shared" si="10"/>
      </c>
      <c r="F683" s="26"/>
      <c r="G683" s="18"/>
      <c r="H683" s="18"/>
      <c r="I683" s="18"/>
      <c r="J683" s="18"/>
      <c r="K683" s="18"/>
    </row>
    <row r="684" spans="5:11" ht="12.75">
      <c r="E684" s="31">
        <f t="shared" si="10"/>
      </c>
      <c r="G684" s="5"/>
      <c r="H684" s="5"/>
      <c r="I684" s="5"/>
      <c r="J684" s="5"/>
      <c r="K684" s="5"/>
    </row>
    <row r="685" spans="1:11" ht="12.75">
      <c r="A685" s="16"/>
      <c r="B685" s="17"/>
      <c r="C685" s="17"/>
      <c r="D685" s="50"/>
      <c r="E685" s="32">
        <f t="shared" si="10"/>
      </c>
      <c r="F685" s="26"/>
      <c r="G685" s="18"/>
      <c r="H685" s="18"/>
      <c r="I685" s="18"/>
      <c r="J685" s="18"/>
      <c r="K685" s="18"/>
    </row>
    <row r="686" spans="5:11" ht="12.75">
      <c r="E686" s="31">
        <f t="shared" si="10"/>
      </c>
      <c r="G686" s="5"/>
      <c r="H686" s="5"/>
      <c r="I686" s="5"/>
      <c r="J686" s="5"/>
      <c r="K686" s="5"/>
    </row>
    <row r="687" spans="1:11" ht="12.75">
      <c r="A687" s="16"/>
      <c r="B687" s="17"/>
      <c r="C687" s="17"/>
      <c r="D687" s="50"/>
      <c r="E687" s="32">
        <f t="shared" si="10"/>
      </c>
      <c r="F687" s="26"/>
      <c r="G687" s="18"/>
      <c r="H687" s="18"/>
      <c r="I687" s="18"/>
      <c r="J687" s="18"/>
      <c r="K687" s="18"/>
    </row>
    <row r="688" spans="5:11" ht="12.75">
      <c r="E688" s="31">
        <f t="shared" si="10"/>
      </c>
      <c r="G688" s="5"/>
      <c r="H688" s="5"/>
      <c r="I688" s="5"/>
      <c r="J688" s="5"/>
      <c r="K688" s="5"/>
    </row>
    <row r="689" spans="1:11" ht="12.75">
      <c r="A689" s="16"/>
      <c r="B689" s="17"/>
      <c r="C689" s="17"/>
      <c r="D689" s="50"/>
      <c r="E689" s="32">
        <f t="shared" si="10"/>
      </c>
      <c r="F689" s="26"/>
      <c r="G689" s="18"/>
      <c r="H689" s="18"/>
      <c r="I689" s="18"/>
      <c r="J689" s="18"/>
      <c r="K689" s="18"/>
    </row>
    <row r="690" spans="5:11" ht="12.75">
      <c r="E690" s="31">
        <f t="shared" si="10"/>
      </c>
      <c r="G690" s="5"/>
      <c r="H690" s="5"/>
      <c r="I690" s="5"/>
      <c r="J690" s="5"/>
      <c r="K690" s="5"/>
    </row>
    <row r="691" spans="1:11" ht="12.75">
      <c r="A691" s="16"/>
      <c r="B691" s="17"/>
      <c r="C691" s="17"/>
      <c r="D691" s="50"/>
      <c r="E691" s="32">
        <f t="shared" si="10"/>
      </c>
      <c r="F691" s="26"/>
      <c r="G691" s="18"/>
      <c r="H691" s="18"/>
      <c r="I691" s="18"/>
      <c r="J691" s="18"/>
      <c r="K691" s="18"/>
    </row>
    <row r="692" spans="5:11" ht="12.75">
      <c r="E692" s="31">
        <f t="shared" si="10"/>
      </c>
      <c r="G692" s="5"/>
      <c r="H692" s="5"/>
      <c r="I692" s="5"/>
      <c r="J692" s="5"/>
      <c r="K692" s="5"/>
    </row>
    <row r="693" spans="1:11" ht="12.75">
      <c r="A693" s="16"/>
      <c r="B693" s="17"/>
      <c r="C693" s="17"/>
      <c r="D693" s="50"/>
      <c r="E693" s="32">
        <f t="shared" si="10"/>
      </c>
      <c r="F693" s="26"/>
      <c r="G693" s="18"/>
      <c r="H693" s="18"/>
      <c r="I693" s="18"/>
      <c r="J693" s="18"/>
      <c r="K693" s="18"/>
    </row>
    <row r="694" spans="5:11" ht="12.75">
      <c r="E694" s="31">
        <f t="shared" si="10"/>
      </c>
      <c r="G694" s="5"/>
      <c r="H694" s="5"/>
      <c r="I694" s="5"/>
      <c r="J694" s="5"/>
      <c r="K694" s="5"/>
    </row>
    <row r="695" spans="1:11" ht="12.75">
      <c r="A695" s="16"/>
      <c r="B695" s="17"/>
      <c r="C695" s="17"/>
      <c r="D695" s="50"/>
      <c r="E695" s="32">
        <f t="shared" si="10"/>
      </c>
      <c r="F695" s="26"/>
      <c r="G695" s="18"/>
      <c r="H695" s="18"/>
      <c r="I695" s="18"/>
      <c r="J695" s="18"/>
      <c r="K695" s="18"/>
    </row>
    <row r="696" spans="5:11" ht="12.75">
      <c r="E696" s="31">
        <f t="shared" si="10"/>
      </c>
      <c r="G696" s="5"/>
      <c r="H696" s="5"/>
      <c r="I696" s="5"/>
      <c r="J696" s="5"/>
      <c r="K696" s="5"/>
    </row>
    <row r="697" spans="1:11" ht="12.75">
      <c r="A697" s="16"/>
      <c r="B697" s="17"/>
      <c r="C697" s="17"/>
      <c r="D697" s="50"/>
      <c r="E697" s="32">
        <f t="shared" si="10"/>
      </c>
      <c r="F697" s="26"/>
      <c r="G697" s="18"/>
      <c r="H697" s="18"/>
      <c r="I697" s="18"/>
      <c r="J697" s="18"/>
      <c r="K697" s="18"/>
    </row>
    <row r="698" spans="5:11" ht="12.75">
      <c r="E698" s="31">
        <f t="shared" si="10"/>
      </c>
      <c r="G698" s="5"/>
      <c r="H698" s="5"/>
      <c r="I698" s="5"/>
      <c r="J698" s="5"/>
      <c r="K698" s="5"/>
    </row>
    <row r="699" spans="1:11" ht="12.75">
      <c r="A699" s="16"/>
      <c r="B699" s="17"/>
      <c r="C699" s="17"/>
      <c r="D699" s="50"/>
      <c r="E699" s="32">
        <f t="shared" si="10"/>
      </c>
      <c r="F699" s="26"/>
      <c r="G699" s="18"/>
      <c r="H699" s="18"/>
      <c r="I699" s="18"/>
      <c r="J699" s="18"/>
      <c r="K699" s="18"/>
    </row>
    <row r="700" spans="5:11" ht="12.75">
      <c r="E700" s="31">
        <f t="shared" si="10"/>
      </c>
      <c r="G700" s="5"/>
      <c r="H700" s="5"/>
      <c r="I700" s="5"/>
      <c r="J700" s="5"/>
      <c r="K700" s="5"/>
    </row>
    <row r="701" spans="1:11" ht="12.75">
      <c r="A701" s="16"/>
      <c r="B701" s="17"/>
      <c r="C701" s="17"/>
      <c r="D701" s="50"/>
      <c r="E701" s="32">
        <f t="shared" si="10"/>
      </c>
      <c r="F701" s="26"/>
      <c r="G701" s="18"/>
      <c r="H701" s="18"/>
      <c r="I701" s="18"/>
      <c r="J701" s="18"/>
      <c r="K701" s="18"/>
    </row>
    <row r="702" spans="5:11" ht="12.75">
      <c r="E702" s="31">
        <f t="shared" si="10"/>
      </c>
      <c r="G702" s="5"/>
      <c r="H702" s="5"/>
      <c r="I702" s="5"/>
      <c r="J702" s="5"/>
      <c r="K702" s="5"/>
    </row>
    <row r="703" spans="1:11" ht="12.75">
      <c r="A703" s="16"/>
      <c r="B703" s="17"/>
      <c r="C703" s="17"/>
      <c r="D703" s="50"/>
      <c r="E703" s="32">
        <f t="shared" si="10"/>
      </c>
      <c r="F703" s="26"/>
      <c r="G703" s="18"/>
      <c r="H703" s="18"/>
      <c r="I703" s="18"/>
      <c r="J703" s="18"/>
      <c r="K703" s="18"/>
    </row>
    <row r="704" spans="5:11" ht="12.75">
      <c r="E704" s="31">
        <f t="shared" si="10"/>
      </c>
      <c r="G704" s="5"/>
      <c r="H704" s="5"/>
      <c r="I704" s="5"/>
      <c r="J704" s="5"/>
      <c r="K704" s="5"/>
    </row>
    <row r="705" spans="1:11" ht="12.75">
      <c r="A705" s="16"/>
      <c r="B705" s="17"/>
      <c r="C705" s="17"/>
      <c r="D705" s="50"/>
      <c r="E705" s="32">
        <f t="shared" si="10"/>
      </c>
      <c r="F705" s="26"/>
      <c r="G705" s="18"/>
      <c r="H705" s="18"/>
      <c r="I705" s="18"/>
      <c r="J705" s="18"/>
      <c r="K705" s="18"/>
    </row>
    <row r="706" spans="5:11" ht="12.75">
      <c r="E706" s="31">
        <f t="shared" si="10"/>
      </c>
      <c r="G706" s="5"/>
      <c r="H706" s="5"/>
      <c r="I706" s="5"/>
      <c r="J706" s="5"/>
      <c r="K706" s="5"/>
    </row>
    <row r="707" spans="1:11" ht="12.75">
      <c r="A707" s="16"/>
      <c r="B707" s="17"/>
      <c r="C707" s="17"/>
      <c r="D707" s="50"/>
      <c r="E707" s="32">
        <f t="shared" si="10"/>
      </c>
      <c r="F707" s="26"/>
      <c r="G707" s="18"/>
      <c r="H707" s="18"/>
      <c r="I707" s="18"/>
      <c r="J707" s="18"/>
      <c r="K707" s="18"/>
    </row>
    <row r="708" spans="5:11" ht="12.75">
      <c r="E708" s="31">
        <f t="shared" si="10"/>
      </c>
      <c r="G708" s="5"/>
      <c r="H708" s="5"/>
      <c r="I708" s="5"/>
      <c r="J708" s="5"/>
      <c r="K708" s="5"/>
    </row>
    <row r="709" spans="1:11" ht="12.75">
      <c r="A709" s="16"/>
      <c r="B709" s="17"/>
      <c r="C709" s="17"/>
      <c r="D709" s="50"/>
      <c r="E709" s="32">
        <f aca="true" t="shared" si="11" ref="E709:E772">IF(C709&gt;0,B709,"")</f>
      </c>
      <c r="F709" s="26"/>
      <c r="G709" s="18"/>
      <c r="H709" s="18"/>
      <c r="I709" s="18"/>
      <c r="J709" s="18"/>
      <c r="K709" s="18"/>
    </row>
    <row r="710" spans="5:11" ht="12.75">
      <c r="E710" s="31">
        <f t="shared" si="11"/>
      </c>
      <c r="G710" s="5"/>
      <c r="H710" s="5"/>
      <c r="I710" s="5"/>
      <c r="J710" s="5"/>
      <c r="K710" s="5"/>
    </row>
    <row r="711" spans="1:11" ht="12.75">
      <c r="A711" s="16"/>
      <c r="B711" s="17"/>
      <c r="C711" s="17"/>
      <c r="D711" s="50"/>
      <c r="E711" s="32">
        <f t="shared" si="11"/>
      </c>
      <c r="F711" s="26"/>
      <c r="G711" s="18"/>
      <c r="H711" s="18"/>
      <c r="I711" s="18"/>
      <c r="J711" s="18"/>
      <c r="K711" s="18"/>
    </row>
    <row r="712" spans="5:11" ht="12.75">
      <c r="E712" s="31">
        <f t="shared" si="11"/>
      </c>
      <c r="G712" s="5"/>
      <c r="H712" s="5"/>
      <c r="I712" s="5"/>
      <c r="J712" s="5"/>
      <c r="K712" s="5"/>
    </row>
    <row r="713" spans="1:11" ht="12.75">
      <c r="A713" s="16"/>
      <c r="B713" s="17"/>
      <c r="C713" s="17"/>
      <c r="D713" s="50"/>
      <c r="E713" s="32">
        <f t="shared" si="11"/>
      </c>
      <c r="F713" s="26"/>
      <c r="G713" s="18"/>
      <c r="H713" s="18"/>
      <c r="I713" s="18"/>
      <c r="J713" s="18"/>
      <c r="K713" s="18"/>
    </row>
    <row r="714" spans="5:11" ht="12.75">
      <c r="E714" s="31">
        <f t="shared" si="11"/>
      </c>
      <c r="G714" s="5"/>
      <c r="H714" s="5"/>
      <c r="I714" s="5"/>
      <c r="J714" s="5"/>
      <c r="K714" s="5"/>
    </row>
    <row r="715" spans="1:11" ht="12.75">
      <c r="A715" s="16"/>
      <c r="B715" s="17"/>
      <c r="C715" s="17"/>
      <c r="D715" s="50"/>
      <c r="E715" s="32">
        <f t="shared" si="11"/>
      </c>
      <c r="F715" s="26"/>
      <c r="G715" s="18"/>
      <c r="H715" s="18"/>
      <c r="I715" s="18"/>
      <c r="J715" s="18"/>
      <c r="K715" s="18"/>
    </row>
    <row r="716" spans="5:11" ht="12.75">
      <c r="E716" s="31">
        <f t="shared" si="11"/>
      </c>
      <c r="G716" s="5"/>
      <c r="H716" s="5"/>
      <c r="I716" s="5"/>
      <c r="J716" s="5"/>
      <c r="K716" s="5"/>
    </row>
    <row r="717" spans="1:11" ht="12.75">
      <c r="A717" s="16"/>
      <c r="B717" s="17"/>
      <c r="C717" s="17"/>
      <c r="D717" s="50"/>
      <c r="E717" s="32">
        <f t="shared" si="11"/>
      </c>
      <c r="F717" s="26"/>
      <c r="G717" s="18"/>
      <c r="H717" s="18"/>
      <c r="I717" s="18"/>
      <c r="J717" s="18"/>
      <c r="K717" s="18"/>
    </row>
    <row r="718" spans="5:11" ht="12.75">
      <c r="E718" s="31">
        <f t="shared" si="11"/>
      </c>
      <c r="G718" s="5"/>
      <c r="H718" s="5"/>
      <c r="I718" s="5"/>
      <c r="J718" s="5"/>
      <c r="K718" s="5"/>
    </row>
    <row r="719" spans="1:11" ht="12.75">
      <c r="A719" s="16"/>
      <c r="B719" s="17"/>
      <c r="C719" s="17"/>
      <c r="D719" s="50"/>
      <c r="E719" s="32">
        <f t="shared" si="11"/>
      </c>
      <c r="F719" s="26"/>
      <c r="G719" s="18"/>
      <c r="H719" s="18"/>
      <c r="I719" s="18"/>
      <c r="J719" s="18"/>
      <c r="K719" s="18"/>
    </row>
    <row r="720" spans="5:11" ht="12.75">
      <c r="E720" s="31">
        <f t="shared" si="11"/>
      </c>
      <c r="G720" s="5"/>
      <c r="H720" s="5"/>
      <c r="I720" s="5"/>
      <c r="J720" s="5"/>
      <c r="K720" s="5"/>
    </row>
    <row r="721" spans="1:11" ht="12.75">
      <c r="A721" s="16"/>
      <c r="B721" s="17"/>
      <c r="C721" s="17"/>
      <c r="D721" s="50"/>
      <c r="E721" s="32">
        <f t="shared" si="11"/>
      </c>
      <c r="F721" s="26"/>
      <c r="G721" s="18"/>
      <c r="H721" s="18"/>
      <c r="I721" s="18"/>
      <c r="J721" s="18"/>
      <c r="K721" s="18"/>
    </row>
    <row r="722" spans="5:11" ht="12.75">
      <c r="E722" s="31">
        <f t="shared" si="11"/>
      </c>
      <c r="G722" s="5"/>
      <c r="H722" s="5"/>
      <c r="I722" s="5"/>
      <c r="J722" s="5"/>
      <c r="K722" s="5"/>
    </row>
    <row r="723" spans="1:11" ht="12.75">
      <c r="A723" s="16"/>
      <c r="B723" s="17"/>
      <c r="C723" s="17"/>
      <c r="D723" s="50"/>
      <c r="E723" s="32">
        <f t="shared" si="11"/>
      </c>
      <c r="F723" s="26"/>
      <c r="G723" s="18"/>
      <c r="H723" s="18"/>
      <c r="I723" s="18"/>
      <c r="J723" s="18"/>
      <c r="K723" s="18"/>
    </row>
    <row r="724" spans="5:11" ht="12.75">
      <c r="E724" s="31">
        <f t="shared" si="11"/>
      </c>
      <c r="G724" s="5"/>
      <c r="H724" s="5"/>
      <c r="I724" s="5"/>
      <c r="J724" s="5"/>
      <c r="K724" s="5"/>
    </row>
    <row r="725" spans="1:11" ht="12.75">
      <c r="A725" s="16"/>
      <c r="B725" s="17"/>
      <c r="C725" s="17"/>
      <c r="D725" s="50"/>
      <c r="E725" s="32">
        <f t="shared" si="11"/>
      </c>
      <c r="F725" s="26"/>
      <c r="G725" s="18"/>
      <c r="H725" s="18"/>
      <c r="I725" s="18"/>
      <c r="J725" s="18"/>
      <c r="K725" s="18"/>
    </row>
    <row r="726" spans="5:11" ht="12.75">
      <c r="E726" s="31">
        <f t="shared" si="11"/>
      </c>
      <c r="G726" s="5"/>
      <c r="H726" s="5"/>
      <c r="I726" s="5"/>
      <c r="J726" s="5"/>
      <c r="K726" s="5"/>
    </row>
    <row r="727" spans="1:11" ht="12.75">
      <c r="A727" s="16"/>
      <c r="B727" s="17"/>
      <c r="C727" s="17"/>
      <c r="D727" s="50"/>
      <c r="E727" s="32">
        <f t="shared" si="11"/>
      </c>
      <c r="F727" s="26"/>
      <c r="G727" s="18"/>
      <c r="H727" s="18"/>
      <c r="I727" s="18"/>
      <c r="J727" s="18"/>
      <c r="K727" s="18"/>
    </row>
    <row r="728" spans="5:11" ht="12.75">
      <c r="E728" s="31">
        <f t="shared" si="11"/>
      </c>
      <c r="G728" s="5"/>
      <c r="H728" s="5"/>
      <c r="I728" s="5"/>
      <c r="J728" s="5"/>
      <c r="K728" s="5"/>
    </row>
    <row r="729" spans="1:11" ht="12.75">
      <c r="A729" s="16"/>
      <c r="B729" s="17"/>
      <c r="C729" s="17"/>
      <c r="D729" s="50"/>
      <c r="E729" s="32">
        <f t="shared" si="11"/>
      </c>
      <c r="F729" s="26"/>
      <c r="G729" s="18"/>
      <c r="H729" s="18"/>
      <c r="I729" s="18"/>
      <c r="J729" s="18"/>
      <c r="K729" s="18"/>
    </row>
    <row r="730" spans="5:11" ht="12.75">
      <c r="E730" s="31">
        <f t="shared" si="11"/>
      </c>
      <c r="G730" s="5"/>
      <c r="H730" s="5"/>
      <c r="I730" s="5"/>
      <c r="J730" s="5"/>
      <c r="K730" s="5"/>
    </row>
    <row r="731" spans="1:11" ht="12.75">
      <c r="A731" s="16"/>
      <c r="B731" s="17"/>
      <c r="C731" s="17"/>
      <c r="D731" s="50"/>
      <c r="E731" s="32">
        <f t="shared" si="11"/>
      </c>
      <c r="F731" s="26"/>
      <c r="G731" s="18"/>
      <c r="H731" s="18"/>
      <c r="I731" s="18"/>
      <c r="J731" s="18"/>
      <c r="K731" s="18"/>
    </row>
    <row r="732" spans="5:11" ht="12.75">
      <c r="E732" s="31">
        <f t="shared" si="11"/>
      </c>
      <c r="G732" s="5"/>
      <c r="H732" s="5"/>
      <c r="I732" s="5"/>
      <c r="J732" s="5"/>
      <c r="K732" s="5"/>
    </row>
    <row r="733" spans="1:11" ht="12.75">
      <c r="A733" s="16"/>
      <c r="B733" s="17"/>
      <c r="C733" s="17"/>
      <c r="D733" s="50"/>
      <c r="E733" s="32">
        <f t="shared" si="11"/>
      </c>
      <c r="F733" s="26"/>
      <c r="G733" s="18"/>
      <c r="H733" s="18"/>
      <c r="I733" s="18"/>
      <c r="J733" s="18"/>
      <c r="K733" s="18"/>
    </row>
    <row r="734" spans="5:11" ht="12.75">
      <c r="E734" s="31">
        <f t="shared" si="11"/>
      </c>
      <c r="G734" s="5"/>
      <c r="H734" s="5"/>
      <c r="I734" s="5"/>
      <c r="J734" s="5"/>
      <c r="K734" s="5"/>
    </row>
    <row r="735" spans="1:11" ht="12.75">
      <c r="A735" s="16"/>
      <c r="B735" s="17"/>
      <c r="C735" s="17"/>
      <c r="D735" s="50"/>
      <c r="E735" s="32">
        <f t="shared" si="11"/>
      </c>
      <c r="F735" s="26"/>
      <c r="G735" s="18"/>
      <c r="H735" s="18"/>
      <c r="I735" s="18"/>
      <c r="J735" s="18"/>
      <c r="K735" s="18"/>
    </row>
    <row r="736" spans="5:11" ht="12.75">
      <c r="E736" s="31">
        <f t="shared" si="11"/>
      </c>
      <c r="G736" s="5"/>
      <c r="H736" s="5"/>
      <c r="I736" s="5"/>
      <c r="J736" s="5"/>
      <c r="K736" s="5"/>
    </row>
    <row r="737" spans="1:11" ht="12.75">
      <c r="A737" s="16"/>
      <c r="B737" s="17"/>
      <c r="C737" s="17"/>
      <c r="D737" s="50"/>
      <c r="E737" s="32">
        <f t="shared" si="11"/>
      </c>
      <c r="F737" s="26"/>
      <c r="G737" s="18"/>
      <c r="H737" s="18"/>
      <c r="I737" s="18"/>
      <c r="J737" s="18"/>
      <c r="K737" s="18"/>
    </row>
    <row r="738" spans="5:11" ht="12.75">
      <c r="E738" s="31">
        <f t="shared" si="11"/>
      </c>
      <c r="G738" s="5"/>
      <c r="H738" s="5"/>
      <c r="I738" s="5"/>
      <c r="J738" s="5"/>
      <c r="K738" s="5"/>
    </row>
    <row r="739" spans="1:11" ht="12.75">
      <c r="A739" s="16"/>
      <c r="B739" s="17"/>
      <c r="C739" s="17"/>
      <c r="D739" s="50"/>
      <c r="E739" s="32">
        <f t="shared" si="11"/>
      </c>
      <c r="F739" s="26"/>
      <c r="G739" s="18"/>
      <c r="H739" s="18"/>
      <c r="I739" s="18"/>
      <c r="J739" s="18"/>
      <c r="K739" s="18"/>
    </row>
    <row r="740" spans="5:11" ht="12.75">
      <c r="E740" s="31">
        <f t="shared" si="11"/>
      </c>
      <c r="G740" s="5"/>
      <c r="H740" s="5"/>
      <c r="I740" s="5"/>
      <c r="J740" s="5"/>
      <c r="K740" s="5"/>
    </row>
    <row r="741" spans="1:11" ht="12.75">
      <c r="A741" s="16"/>
      <c r="B741" s="17"/>
      <c r="C741" s="17"/>
      <c r="D741" s="50"/>
      <c r="E741" s="32">
        <f t="shared" si="11"/>
      </c>
      <c r="F741" s="26"/>
      <c r="G741" s="18"/>
      <c r="H741" s="18"/>
      <c r="I741" s="18"/>
      <c r="J741" s="18"/>
      <c r="K741" s="18"/>
    </row>
    <row r="742" spans="5:11" ht="12.75">
      <c r="E742" s="31">
        <f t="shared" si="11"/>
      </c>
      <c r="G742" s="5"/>
      <c r="H742" s="5"/>
      <c r="I742" s="5"/>
      <c r="J742" s="5"/>
      <c r="K742" s="5"/>
    </row>
    <row r="743" spans="1:11" ht="12.75">
      <c r="A743" s="16"/>
      <c r="B743" s="17"/>
      <c r="C743" s="17"/>
      <c r="D743" s="50"/>
      <c r="E743" s="32">
        <f t="shared" si="11"/>
      </c>
      <c r="F743" s="26"/>
      <c r="G743" s="18"/>
      <c r="H743" s="18"/>
      <c r="I743" s="18"/>
      <c r="J743" s="18"/>
      <c r="K743" s="18"/>
    </row>
    <row r="744" spans="5:11" ht="12.75">
      <c r="E744" s="31">
        <f t="shared" si="11"/>
      </c>
      <c r="G744" s="5"/>
      <c r="H744" s="5"/>
      <c r="I744" s="5"/>
      <c r="J744" s="5"/>
      <c r="K744" s="5"/>
    </row>
    <row r="745" spans="1:11" ht="12.75">
      <c r="A745" s="16"/>
      <c r="B745" s="17"/>
      <c r="C745" s="17"/>
      <c r="D745" s="50"/>
      <c r="E745" s="32">
        <f t="shared" si="11"/>
      </c>
      <c r="F745" s="26"/>
      <c r="G745" s="18"/>
      <c r="H745" s="18"/>
      <c r="I745" s="18"/>
      <c r="J745" s="18"/>
      <c r="K745" s="18"/>
    </row>
    <row r="746" spans="5:11" ht="12.75">
      <c r="E746" s="31">
        <f t="shared" si="11"/>
      </c>
      <c r="G746" s="5"/>
      <c r="H746" s="5"/>
      <c r="I746" s="5"/>
      <c r="J746" s="5"/>
      <c r="K746" s="5"/>
    </row>
    <row r="747" spans="1:11" ht="12.75">
      <c r="A747" s="16"/>
      <c r="B747" s="17"/>
      <c r="C747" s="17"/>
      <c r="D747" s="50"/>
      <c r="E747" s="32">
        <f t="shared" si="11"/>
      </c>
      <c r="F747" s="26"/>
      <c r="G747" s="18"/>
      <c r="H747" s="18"/>
      <c r="I747" s="18"/>
      <c r="J747" s="18"/>
      <c r="K747" s="18"/>
    </row>
    <row r="748" spans="5:11" ht="12.75">
      <c r="E748" s="31">
        <f t="shared" si="11"/>
      </c>
      <c r="G748" s="5"/>
      <c r="H748" s="5"/>
      <c r="I748" s="5"/>
      <c r="J748" s="5"/>
      <c r="K748" s="5"/>
    </row>
    <row r="749" spans="1:11" ht="12.75">
      <c r="A749" s="16"/>
      <c r="B749" s="17"/>
      <c r="C749" s="17"/>
      <c r="D749" s="50"/>
      <c r="E749" s="32">
        <f t="shared" si="11"/>
      </c>
      <c r="F749" s="26"/>
      <c r="G749" s="18"/>
      <c r="H749" s="18"/>
      <c r="I749" s="18"/>
      <c r="J749" s="18"/>
      <c r="K749" s="18"/>
    </row>
    <row r="750" spans="5:11" ht="12.75">
      <c r="E750" s="31">
        <f t="shared" si="11"/>
      </c>
      <c r="G750" s="5"/>
      <c r="H750" s="5"/>
      <c r="I750" s="5"/>
      <c r="J750" s="5"/>
      <c r="K750" s="5"/>
    </row>
    <row r="751" spans="1:11" ht="12.75">
      <c r="A751" s="16"/>
      <c r="B751" s="17"/>
      <c r="C751" s="17"/>
      <c r="D751" s="50"/>
      <c r="E751" s="32">
        <f t="shared" si="11"/>
      </c>
      <c r="F751" s="26"/>
      <c r="G751" s="18"/>
      <c r="H751" s="18"/>
      <c r="I751" s="18"/>
      <c r="J751" s="18"/>
      <c r="K751" s="18"/>
    </row>
    <row r="752" spans="5:11" ht="12.75">
      <c r="E752" s="31">
        <f t="shared" si="11"/>
      </c>
      <c r="G752" s="5"/>
      <c r="H752" s="5"/>
      <c r="I752" s="5"/>
      <c r="J752" s="5"/>
      <c r="K752" s="5"/>
    </row>
    <row r="753" spans="1:11" ht="12.75">
      <c r="A753" s="16"/>
      <c r="B753" s="17"/>
      <c r="C753" s="17"/>
      <c r="D753" s="50"/>
      <c r="E753" s="32">
        <f t="shared" si="11"/>
      </c>
      <c r="F753" s="26"/>
      <c r="G753" s="18"/>
      <c r="H753" s="18"/>
      <c r="I753" s="18"/>
      <c r="J753" s="18"/>
      <c r="K753" s="18"/>
    </row>
    <row r="754" spans="5:11" ht="12.75">
      <c r="E754" s="31">
        <f t="shared" si="11"/>
      </c>
      <c r="G754" s="5"/>
      <c r="H754" s="5"/>
      <c r="I754" s="5"/>
      <c r="J754" s="5"/>
      <c r="K754" s="5"/>
    </row>
    <row r="755" spans="1:11" ht="12.75">
      <c r="A755" s="16"/>
      <c r="B755" s="17"/>
      <c r="C755" s="17"/>
      <c r="D755" s="50"/>
      <c r="E755" s="32">
        <f t="shared" si="11"/>
      </c>
      <c r="F755" s="26"/>
      <c r="G755" s="18"/>
      <c r="H755" s="18"/>
      <c r="I755" s="18"/>
      <c r="J755" s="18"/>
      <c r="K755" s="18"/>
    </row>
    <row r="756" spans="5:11" ht="12.75">
      <c r="E756" s="31">
        <f t="shared" si="11"/>
      </c>
      <c r="G756" s="5"/>
      <c r="H756" s="5"/>
      <c r="I756" s="5"/>
      <c r="J756" s="5"/>
      <c r="K756" s="5"/>
    </row>
    <row r="757" spans="1:11" ht="12.75">
      <c r="A757" s="16"/>
      <c r="B757" s="17"/>
      <c r="C757" s="17"/>
      <c r="D757" s="50"/>
      <c r="E757" s="32">
        <f t="shared" si="11"/>
      </c>
      <c r="F757" s="26"/>
      <c r="G757" s="18"/>
      <c r="H757" s="18"/>
      <c r="I757" s="18"/>
      <c r="J757" s="18"/>
      <c r="K757" s="18"/>
    </row>
    <row r="758" spans="5:11" ht="12.75">
      <c r="E758" s="31">
        <f t="shared" si="11"/>
      </c>
      <c r="G758" s="5"/>
      <c r="H758" s="5"/>
      <c r="I758" s="5"/>
      <c r="J758" s="5"/>
      <c r="K758" s="5"/>
    </row>
    <row r="759" spans="1:11" ht="12.75">
      <c r="A759" s="16"/>
      <c r="B759" s="17"/>
      <c r="C759" s="17"/>
      <c r="D759" s="50"/>
      <c r="E759" s="32">
        <f t="shared" si="11"/>
      </c>
      <c r="F759" s="26"/>
      <c r="G759" s="18"/>
      <c r="H759" s="18"/>
      <c r="I759" s="18"/>
      <c r="J759" s="18"/>
      <c r="K759" s="18"/>
    </row>
    <row r="760" spans="5:11" ht="12.75">
      <c r="E760" s="31">
        <f t="shared" si="11"/>
      </c>
      <c r="G760" s="5"/>
      <c r="H760" s="5"/>
      <c r="I760" s="5"/>
      <c r="J760" s="5"/>
      <c r="K760" s="5"/>
    </row>
    <row r="761" spans="1:11" ht="12.75">
      <c r="A761" s="16"/>
      <c r="B761" s="17"/>
      <c r="C761" s="17"/>
      <c r="D761" s="50"/>
      <c r="E761" s="32">
        <f t="shared" si="11"/>
      </c>
      <c r="F761" s="26"/>
      <c r="G761" s="18"/>
      <c r="H761" s="18"/>
      <c r="I761" s="18"/>
      <c r="J761" s="18"/>
      <c r="K761" s="18"/>
    </row>
    <row r="762" spans="5:11" ht="12.75">
      <c r="E762" s="31">
        <f t="shared" si="11"/>
      </c>
      <c r="G762" s="5"/>
      <c r="H762" s="5"/>
      <c r="I762" s="5"/>
      <c r="J762" s="5"/>
      <c r="K762" s="5"/>
    </row>
    <row r="763" spans="1:11" ht="12.75">
      <c r="A763" s="16"/>
      <c r="B763" s="17"/>
      <c r="C763" s="17"/>
      <c r="D763" s="50"/>
      <c r="E763" s="32">
        <f t="shared" si="11"/>
      </c>
      <c r="F763" s="26"/>
      <c r="G763" s="18"/>
      <c r="H763" s="18"/>
      <c r="I763" s="18"/>
      <c r="J763" s="18"/>
      <c r="K763" s="18"/>
    </row>
    <row r="764" spans="5:11" ht="12.75">
      <c r="E764" s="31">
        <f t="shared" si="11"/>
      </c>
      <c r="G764" s="5"/>
      <c r="H764" s="5"/>
      <c r="I764" s="5"/>
      <c r="J764" s="5"/>
      <c r="K764" s="5"/>
    </row>
    <row r="765" spans="1:11" ht="12.75">
      <c r="A765" s="16"/>
      <c r="B765" s="17"/>
      <c r="C765" s="17"/>
      <c r="D765" s="50"/>
      <c r="E765" s="32">
        <f t="shared" si="11"/>
      </c>
      <c r="F765" s="26"/>
      <c r="G765" s="18"/>
      <c r="H765" s="18"/>
      <c r="I765" s="18"/>
      <c r="J765" s="18"/>
      <c r="K765" s="18"/>
    </row>
    <row r="766" spans="5:11" ht="12.75">
      <c r="E766" s="31">
        <f t="shared" si="11"/>
      </c>
      <c r="G766" s="5"/>
      <c r="H766" s="5"/>
      <c r="I766" s="5"/>
      <c r="J766" s="5"/>
      <c r="K766" s="5"/>
    </row>
    <row r="767" spans="1:11" ht="12.75">
      <c r="A767" s="16"/>
      <c r="B767" s="17"/>
      <c r="C767" s="17"/>
      <c r="D767" s="50"/>
      <c r="E767" s="32">
        <f t="shared" si="11"/>
      </c>
      <c r="F767" s="26"/>
      <c r="G767" s="18"/>
      <c r="H767" s="18"/>
      <c r="I767" s="18"/>
      <c r="J767" s="18"/>
      <c r="K767" s="18"/>
    </row>
    <row r="768" spans="5:11" ht="12.75">
      <c r="E768" s="31">
        <f t="shared" si="11"/>
      </c>
      <c r="G768" s="5"/>
      <c r="H768" s="5"/>
      <c r="I768" s="5"/>
      <c r="J768" s="5"/>
      <c r="K768" s="5"/>
    </row>
    <row r="769" spans="1:11" ht="12.75">
      <c r="A769" s="16"/>
      <c r="B769" s="17"/>
      <c r="C769" s="17"/>
      <c r="D769" s="50"/>
      <c r="E769" s="32">
        <f t="shared" si="11"/>
      </c>
      <c r="F769" s="26"/>
      <c r="G769" s="18"/>
      <c r="H769" s="18"/>
      <c r="I769" s="18"/>
      <c r="J769" s="18"/>
      <c r="K769" s="18"/>
    </row>
    <row r="770" spans="5:11" ht="12.75">
      <c r="E770" s="31">
        <f t="shared" si="11"/>
      </c>
      <c r="G770" s="5"/>
      <c r="H770" s="5"/>
      <c r="I770" s="5"/>
      <c r="J770" s="5"/>
      <c r="K770" s="5"/>
    </row>
    <row r="771" spans="1:11" ht="12.75">
      <c r="A771" s="16"/>
      <c r="B771" s="17"/>
      <c r="C771" s="17"/>
      <c r="D771" s="50"/>
      <c r="E771" s="32">
        <f t="shared" si="11"/>
      </c>
      <c r="F771" s="26"/>
      <c r="G771" s="18"/>
      <c r="H771" s="18"/>
      <c r="I771" s="18"/>
      <c r="J771" s="18"/>
      <c r="K771" s="18"/>
    </row>
    <row r="772" spans="5:11" ht="12.75">
      <c r="E772" s="31">
        <f t="shared" si="11"/>
      </c>
      <c r="G772" s="5"/>
      <c r="H772" s="5"/>
      <c r="I772" s="5"/>
      <c r="J772" s="5"/>
      <c r="K772" s="5"/>
    </row>
    <row r="773" spans="1:11" ht="12.75">
      <c r="A773" s="16"/>
      <c r="B773" s="17"/>
      <c r="C773" s="17"/>
      <c r="D773" s="50"/>
      <c r="E773" s="32">
        <f aca="true" t="shared" si="12" ref="E773:E836">IF(C773&gt;0,B773,"")</f>
      </c>
      <c r="F773" s="26"/>
      <c r="G773" s="18"/>
      <c r="H773" s="18"/>
      <c r="I773" s="18"/>
      <c r="J773" s="18"/>
      <c r="K773" s="18"/>
    </row>
    <row r="774" spans="5:11" ht="12.75">
      <c r="E774" s="31">
        <f t="shared" si="12"/>
      </c>
      <c r="G774" s="5"/>
      <c r="H774" s="5"/>
      <c r="I774" s="5"/>
      <c r="J774" s="5"/>
      <c r="K774" s="5"/>
    </row>
    <row r="775" spans="1:11" ht="12.75">
      <c r="A775" s="16"/>
      <c r="B775" s="17"/>
      <c r="C775" s="17"/>
      <c r="D775" s="50"/>
      <c r="E775" s="32">
        <f t="shared" si="12"/>
      </c>
      <c r="F775" s="26"/>
      <c r="G775" s="18"/>
      <c r="H775" s="18"/>
      <c r="I775" s="18"/>
      <c r="J775" s="18"/>
      <c r="K775" s="18"/>
    </row>
    <row r="776" spans="5:11" ht="12.75">
      <c r="E776" s="31">
        <f t="shared" si="12"/>
      </c>
      <c r="G776" s="5"/>
      <c r="H776" s="5"/>
      <c r="I776" s="5"/>
      <c r="J776" s="5"/>
      <c r="K776" s="5"/>
    </row>
    <row r="777" spans="1:11" ht="12.75">
      <c r="A777" s="16"/>
      <c r="B777" s="17"/>
      <c r="C777" s="17"/>
      <c r="D777" s="50"/>
      <c r="E777" s="32">
        <f t="shared" si="12"/>
      </c>
      <c r="F777" s="26"/>
      <c r="G777" s="18"/>
      <c r="H777" s="18"/>
      <c r="I777" s="18"/>
      <c r="J777" s="18"/>
      <c r="K777" s="18"/>
    </row>
    <row r="778" spans="5:11" ht="12.75">
      <c r="E778" s="31">
        <f t="shared" si="12"/>
      </c>
      <c r="G778" s="5"/>
      <c r="H778" s="5"/>
      <c r="I778" s="5"/>
      <c r="J778" s="5"/>
      <c r="K778" s="5"/>
    </row>
    <row r="779" spans="1:11" ht="12.75">
      <c r="A779" s="16"/>
      <c r="B779" s="17"/>
      <c r="C779" s="17"/>
      <c r="D779" s="50"/>
      <c r="E779" s="32">
        <f t="shared" si="12"/>
      </c>
      <c r="F779" s="26"/>
      <c r="G779" s="18"/>
      <c r="H779" s="18"/>
      <c r="I779" s="18"/>
      <c r="J779" s="18"/>
      <c r="K779" s="18"/>
    </row>
    <row r="780" spans="5:11" ht="12.75">
      <c r="E780" s="31">
        <f t="shared" si="12"/>
      </c>
      <c r="G780" s="5"/>
      <c r="H780" s="5"/>
      <c r="I780" s="5"/>
      <c r="J780" s="5"/>
      <c r="K780" s="5"/>
    </row>
    <row r="781" spans="1:11" ht="12.75">
      <c r="A781" s="16"/>
      <c r="B781" s="17"/>
      <c r="C781" s="17"/>
      <c r="D781" s="50"/>
      <c r="E781" s="32">
        <f t="shared" si="12"/>
      </c>
      <c r="F781" s="26"/>
      <c r="G781" s="18"/>
      <c r="H781" s="18"/>
      <c r="I781" s="18"/>
      <c r="J781" s="18"/>
      <c r="K781" s="18"/>
    </row>
    <row r="782" spans="5:11" ht="12.75">
      <c r="E782" s="31">
        <f t="shared" si="12"/>
      </c>
      <c r="G782" s="5"/>
      <c r="H782" s="5"/>
      <c r="I782" s="5"/>
      <c r="J782" s="5"/>
      <c r="K782" s="5"/>
    </row>
    <row r="783" spans="1:11" ht="12.75">
      <c r="A783" s="16"/>
      <c r="B783" s="17"/>
      <c r="C783" s="17"/>
      <c r="D783" s="50"/>
      <c r="E783" s="32">
        <f t="shared" si="12"/>
      </c>
      <c r="F783" s="26"/>
      <c r="G783" s="18"/>
      <c r="H783" s="18"/>
      <c r="I783" s="18"/>
      <c r="J783" s="18"/>
      <c r="K783" s="18"/>
    </row>
    <row r="784" spans="5:11" ht="12.75">
      <c r="E784" s="31">
        <f t="shared" si="12"/>
      </c>
      <c r="G784" s="5"/>
      <c r="H784" s="5"/>
      <c r="I784" s="5"/>
      <c r="J784" s="5"/>
      <c r="K784" s="5"/>
    </row>
    <row r="785" spans="1:11" ht="12.75">
      <c r="A785" s="16"/>
      <c r="B785" s="17"/>
      <c r="C785" s="17"/>
      <c r="D785" s="50"/>
      <c r="E785" s="32">
        <f t="shared" si="12"/>
      </c>
      <c r="F785" s="26"/>
      <c r="G785" s="18"/>
      <c r="H785" s="18"/>
      <c r="I785" s="18"/>
      <c r="J785" s="18"/>
      <c r="K785" s="18"/>
    </row>
    <row r="786" spans="5:11" ht="12.75">
      <c r="E786" s="31">
        <f t="shared" si="12"/>
      </c>
      <c r="G786" s="5"/>
      <c r="H786" s="5"/>
      <c r="I786" s="5"/>
      <c r="J786" s="5"/>
      <c r="K786" s="5"/>
    </row>
    <row r="787" spans="1:11" ht="12.75">
      <c r="A787" s="16"/>
      <c r="B787" s="17"/>
      <c r="C787" s="17"/>
      <c r="D787" s="50"/>
      <c r="E787" s="32">
        <f t="shared" si="12"/>
      </c>
      <c r="F787" s="26"/>
      <c r="G787" s="18"/>
      <c r="H787" s="18"/>
      <c r="I787" s="18"/>
      <c r="J787" s="18"/>
      <c r="K787" s="18"/>
    </row>
    <row r="788" spans="5:11" ht="12.75">
      <c r="E788" s="31">
        <f t="shared" si="12"/>
      </c>
      <c r="G788" s="5"/>
      <c r="H788" s="5"/>
      <c r="I788" s="5"/>
      <c r="J788" s="5"/>
      <c r="K788" s="5"/>
    </row>
    <row r="789" spans="1:11" ht="12.75">
      <c r="A789" s="16"/>
      <c r="B789" s="17"/>
      <c r="C789" s="17"/>
      <c r="D789" s="50"/>
      <c r="E789" s="32">
        <f t="shared" si="12"/>
      </c>
      <c r="F789" s="26"/>
      <c r="G789" s="18"/>
      <c r="H789" s="18"/>
      <c r="I789" s="18"/>
      <c r="J789" s="18"/>
      <c r="K789" s="18"/>
    </row>
    <row r="790" spans="5:11" ht="12.75">
      <c r="E790" s="31">
        <f t="shared" si="12"/>
      </c>
      <c r="G790" s="5"/>
      <c r="H790" s="5"/>
      <c r="I790" s="5"/>
      <c r="J790" s="5"/>
      <c r="K790" s="5"/>
    </row>
    <row r="791" spans="1:11" ht="12.75">
      <c r="A791" s="16"/>
      <c r="B791" s="17"/>
      <c r="C791" s="17"/>
      <c r="D791" s="50"/>
      <c r="E791" s="32">
        <f t="shared" si="12"/>
      </c>
      <c r="F791" s="26"/>
      <c r="G791" s="18"/>
      <c r="H791" s="18"/>
      <c r="I791" s="18"/>
      <c r="J791" s="18"/>
      <c r="K791" s="18"/>
    </row>
    <row r="792" spans="5:11" ht="12.75">
      <c r="E792" s="31">
        <f t="shared" si="12"/>
      </c>
      <c r="G792" s="5"/>
      <c r="H792" s="5"/>
      <c r="I792" s="5"/>
      <c r="J792" s="5"/>
      <c r="K792" s="5"/>
    </row>
    <row r="793" spans="1:11" ht="12.75">
      <c r="A793" s="16"/>
      <c r="B793" s="17"/>
      <c r="C793" s="17"/>
      <c r="D793" s="50"/>
      <c r="E793" s="32">
        <f t="shared" si="12"/>
      </c>
      <c r="F793" s="26"/>
      <c r="G793" s="18"/>
      <c r="H793" s="18"/>
      <c r="I793" s="18"/>
      <c r="J793" s="18"/>
      <c r="K793" s="18"/>
    </row>
    <row r="794" spans="5:11" ht="12.75">
      <c r="E794" s="31">
        <f t="shared" si="12"/>
      </c>
      <c r="G794" s="5"/>
      <c r="H794" s="5"/>
      <c r="I794" s="5"/>
      <c r="J794" s="5"/>
      <c r="K794" s="5"/>
    </row>
    <row r="795" spans="1:11" ht="12.75">
      <c r="A795" s="16"/>
      <c r="B795" s="17"/>
      <c r="C795" s="17"/>
      <c r="D795" s="50"/>
      <c r="E795" s="32">
        <f t="shared" si="12"/>
      </c>
      <c r="F795" s="26"/>
      <c r="G795" s="18"/>
      <c r="H795" s="18"/>
      <c r="I795" s="18"/>
      <c r="J795" s="18"/>
      <c r="K795" s="18"/>
    </row>
    <row r="796" spans="5:11" ht="12.75">
      <c r="E796" s="31">
        <f t="shared" si="12"/>
      </c>
      <c r="G796" s="5"/>
      <c r="H796" s="5"/>
      <c r="I796" s="5"/>
      <c r="J796" s="5"/>
      <c r="K796" s="5"/>
    </row>
    <row r="797" spans="1:11" ht="12.75">
      <c r="A797" s="16"/>
      <c r="B797" s="17"/>
      <c r="C797" s="17"/>
      <c r="D797" s="50"/>
      <c r="E797" s="32">
        <f t="shared" si="12"/>
      </c>
      <c r="F797" s="26"/>
      <c r="G797" s="18"/>
      <c r="H797" s="18"/>
      <c r="I797" s="18"/>
      <c r="J797" s="18"/>
      <c r="K797" s="18"/>
    </row>
    <row r="798" spans="5:11" ht="12.75">
      <c r="E798" s="31">
        <f t="shared" si="12"/>
      </c>
      <c r="G798" s="5"/>
      <c r="H798" s="5"/>
      <c r="I798" s="5"/>
      <c r="J798" s="5"/>
      <c r="K798" s="5"/>
    </row>
    <row r="799" spans="1:11" ht="12.75">
      <c r="A799" s="16"/>
      <c r="B799" s="17"/>
      <c r="C799" s="17"/>
      <c r="D799" s="50"/>
      <c r="E799" s="32">
        <f t="shared" si="12"/>
      </c>
      <c r="F799" s="26"/>
      <c r="G799" s="18"/>
      <c r="H799" s="18"/>
      <c r="I799" s="18"/>
      <c r="J799" s="18"/>
      <c r="K799" s="18"/>
    </row>
    <row r="800" spans="5:11" ht="12.75">
      <c r="E800" s="31">
        <f t="shared" si="12"/>
      </c>
      <c r="G800" s="5"/>
      <c r="H800" s="5"/>
      <c r="I800" s="5"/>
      <c r="J800" s="5"/>
      <c r="K800" s="5"/>
    </row>
    <row r="801" spans="1:11" ht="12.75">
      <c r="A801" s="16"/>
      <c r="B801" s="17"/>
      <c r="C801" s="17"/>
      <c r="D801" s="50"/>
      <c r="E801" s="32">
        <f t="shared" si="12"/>
      </c>
      <c r="F801" s="26"/>
      <c r="G801" s="18"/>
      <c r="H801" s="18"/>
      <c r="I801" s="18"/>
      <c r="J801" s="18"/>
      <c r="K801" s="18"/>
    </row>
    <row r="802" spans="5:11" ht="12.75">
      <c r="E802" s="31">
        <f t="shared" si="12"/>
      </c>
      <c r="G802" s="5"/>
      <c r="H802" s="5"/>
      <c r="I802" s="5"/>
      <c r="J802" s="5"/>
      <c r="K802" s="5"/>
    </row>
    <row r="803" spans="1:11" ht="12.75">
      <c r="A803" s="16"/>
      <c r="B803" s="17"/>
      <c r="C803" s="17"/>
      <c r="D803" s="50"/>
      <c r="E803" s="32">
        <f t="shared" si="12"/>
      </c>
      <c r="F803" s="26"/>
      <c r="G803" s="18"/>
      <c r="H803" s="18"/>
      <c r="I803" s="18"/>
      <c r="J803" s="18"/>
      <c r="K803" s="18"/>
    </row>
    <row r="804" spans="5:11" ht="12.75">
      <c r="E804" s="31">
        <f t="shared" si="12"/>
      </c>
      <c r="G804" s="5"/>
      <c r="H804" s="5"/>
      <c r="I804" s="5"/>
      <c r="J804" s="5"/>
      <c r="K804" s="5"/>
    </row>
    <row r="805" spans="1:11" ht="12.75">
      <c r="A805" s="16"/>
      <c r="B805" s="17"/>
      <c r="C805" s="17"/>
      <c r="D805" s="50"/>
      <c r="E805" s="32">
        <f t="shared" si="12"/>
      </c>
      <c r="F805" s="26"/>
      <c r="G805" s="18"/>
      <c r="H805" s="18"/>
      <c r="I805" s="18"/>
      <c r="J805" s="18"/>
      <c r="K805" s="18"/>
    </row>
    <row r="806" spans="5:11" ht="12.75">
      <c r="E806" s="31">
        <f t="shared" si="12"/>
      </c>
      <c r="G806" s="5"/>
      <c r="H806" s="5"/>
      <c r="I806" s="5"/>
      <c r="J806" s="5"/>
      <c r="K806" s="5"/>
    </row>
    <row r="807" spans="1:11" ht="12.75">
      <c r="A807" s="16"/>
      <c r="B807" s="17"/>
      <c r="C807" s="17"/>
      <c r="D807" s="50"/>
      <c r="E807" s="32">
        <f t="shared" si="12"/>
      </c>
      <c r="F807" s="26"/>
      <c r="G807" s="18"/>
      <c r="H807" s="18"/>
      <c r="I807" s="18"/>
      <c r="J807" s="18"/>
      <c r="K807" s="18"/>
    </row>
    <row r="808" spans="5:11" ht="12.75">
      <c r="E808" s="31">
        <f t="shared" si="12"/>
      </c>
      <c r="G808" s="5"/>
      <c r="H808" s="5"/>
      <c r="I808" s="5"/>
      <c r="J808" s="5"/>
      <c r="K808" s="5"/>
    </row>
    <row r="809" spans="1:11" ht="12.75">
      <c r="A809" s="16"/>
      <c r="B809" s="17"/>
      <c r="C809" s="17"/>
      <c r="D809" s="50"/>
      <c r="E809" s="32">
        <f t="shared" si="12"/>
      </c>
      <c r="F809" s="26"/>
      <c r="G809" s="18"/>
      <c r="H809" s="18"/>
      <c r="I809" s="18"/>
      <c r="J809" s="18"/>
      <c r="K809" s="18"/>
    </row>
    <row r="810" spans="5:11" ht="12.75">
      <c r="E810" s="31">
        <f t="shared" si="12"/>
      </c>
      <c r="G810" s="5"/>
      <c r="H810" s="5"/>
      <c r="I810" s="5"/>
      <c r="J810" s="5"/>
      <c r="K810" s="5"/>
    </row>
    <row r="811" spans="1:11" ht="12.75">
      <c r="A811" s="16"/>
      <c r="B811" s="17"/>
      <c r="C811" s="17"/>
      <c r="D811" s="50"/>
      <c r="E811" s="32">
        <f t="shared" si="12"/>
      </c>
      <c r="F811" s="26"/>
      <c r="G811" s="18"/>
      <c r="H811" s="18"/>
      <c r="I811" s="18"/>
      <c r="J811" s="18"/>
      <c r="K811" s="18"/>
    </row>
    <row r="812" spans="5:11" ht="12.75">
      <c r="E812" s="31">
        <f t="shared" si="12"/>
      </c>
      <c r="G812" s="5"/>
      <c r="H812" s="5"/>
      <c r="I812" s="5"/>
      <c r="J812" s="5"/>
      <c r="K812" s="5"/>
    </row>
    <row r="813" spans="1:11" ht="12.75">
      <c r="A813" s="16"/>
      <c r="B813" s="17"/>
      <c r="C813" s="17"/>
      <c r="D813" s="50"/>
      <c r="E813" s="32">
        <f t="shared" si="12"/>
      </c>
      <c r="F813" s="26"/>
      <c r="G813" s="18"/>
      <c r="H813" s="18"/>
      <c r="I813" s="18"/>
      <c r="J813" s="18"/>
      <c r="K813" s="18"/>
    </row>
    <row r="814" spans="5:11" ht="12.75">
      <c r="E814" s="31">
        <f t="shared" si="12"/>
      </c>
      <c r="G814" s="5"/>
      <c r="H814" s="5"/>
      <c r="I814" s="5"/>
      <c r="J814" s="5"/>
      <c r="K814" s="5"/>
    </row>
    <row r="815" spans="1:11" ht="12.75">
      <c r="A815" s="16"/>
      <c r="B815" s="17"/>
      <c r="C815" s="17"/>
      <c r="D815" s="50"/>
      <c r="E815" s="32">
        <f t="shared" si="12"/>
      </c>
      <c r="F815" s="26"/>
      <c r="G815" s="18"/>
      <c r="H815" s="18"/>
      <c r="I815" s="18"/>
      <c r="J815" s="18"/>
      <c r="K815" s="18"/>
    </row>
    <row r="816" spans="5:11" ht="12.75">
      <c r="E816" s="31">
        <f t="shared" si="12"/>
      </c>
      <c r="G816" s="5"/>
      <c r="H816" s="5"/>
      <c r="I816" s="5"/>
      <c r="J816" s="5"/>
      <c r="K816" s="5"/>
    </row>
    <row r="817" spans="1:11" ht="12.75">
      <c r="A817" s="16"/>
      <c r="B817" s="17"/>
      <c r="C817" s="17"/>
      <c r="D817" s="50"/>
      <c r="E817" s="32">
        <f t="shared" si="12"/>
      </c>
      <c r="F817" s="26"/>
      <c r="G817" s="18"/>
      <c r="H817" s="18"/>
      <c r="I817" s="18"/>
      <c r="J817" s="18"/>
      <c r="K817" s="18"/>
    </row>
    <row r="818" spans="5:11" ht="12.75">
      <c r="E818" s="31">
        <f t="shared" si="12"/>
      </c>
      <c r="G818" s="5"/>
      <c r="H818" s="5"/>
      <c r="I818" s="5"/>
      <c r="J818" s="5"/>
      <c r="K818" s="5"/>
    </row>
    <row r="819" spans="1:11" ht="12.75">
      <c r="A819" s="16"/>
      <c r="B819" s="17"/>
      <c r="C819" s="17"/>
      <c r="D819" s="50"/>
      <c r="E819" s="32">
        <f t="shared" si="12"/>
      </c>
      <c r="F819" s="26"/>
      <c r="G819" s="18"/>
      <c r="H819" s="18"/>
      <c r="I819" s="18"/>
      <c r="J819" s="18"/>
      <c r="K819" s="18"/>
    </row>
    <row r="820" spans="5:11" ht="12.75">
      <c r="E820" s="31">
        <f t="shared" si="12"/>
      </c>
      <c r="G820" s="5"/>
      <c r="H820" s="5"/>
      <c r="I820" s="5"/>
      <c r="J820" s="5"/>
      <c r="K820" s="5"/>
    </row>
    <row r="821" spans="1:11" ht="12.75">
      <c r="A821" s="16"/>
      <c r="B821" s="17"/>
      <c r="C821" s="17"/>
      <c r="D821" s="50"/>
      <c r="E821" s="32">
        <f t="shared" si="12"/>
      </c>
      <c r="F821" s="26"/>
      <c r="G821" s="18"/>
      <c r="H821" s="18"/>
      <c r="I821" s="18"/>
      <c r="J821" s="18"/>
      <c r="K821" s="18"/>
    </row>
    <row r="822" spans="5:11" ht="12.75">
      <c r="E822" s="31">
        <f t="shared" si="12"/>
      </c>
      <c r="G822" s="5"/>
      <c r="H822" s="5"/>
      <c r="I822" s="5"/>
      <c r="J822" s="5"/>
      <c r="K822" s="5"/>
    </row>
    <row r="823" spans="1:11" ht="12.75">
      <c r="A823" s="16"/>
      <c r="B823" s="17"/>
      <c r="C823" s="17"/>
      <c r="D823" s="50"/>
      <c r="E823" s="32">
        <f t="shared" si="12"/>
      </c>
      <c r="F823" s="26"/>
      <c r="G823" s="18"/>
      <c r="H823" s="18"/>
      <c r="I823" s="18"/>
      <c r="J823" s="18"/>
      <c r="K823" s="18"/>
    </row>
    <row r="824" spans="5:11" ht="12.75">
      <c r="E824" s="31">
        <f t="shared" si="12"/>
      </c>
      <c r="G824" s="5"/>
      <c r="H824" s="5"/>
      <c r="I824" s="5"/>
      <c r="J824" s="5"/>
      <c r="K824" s="5"/>
    </row>
    <row r="825" spans="1:11" ht="12.75">
      <c r="A825" s="16"/>
      <c r="B825" s="17"/>
      <c r="C825" s="17"/>
      <c r="D825" s="50"/>
      <c r="E825" s="32">
        <f t="shared" si="12"/>
      </c>
      <c r="F825" s="26"/>
      <c r="G825" s="18"/>
      <c r="H825" s="18"/>
      <c r="I825" s="18"/>
      <c r="J825" s="18"/>
      <c r="K825" s="18"/>
    </row>
    <row r="826" spans="5:11" ht="12.75">
      <c r="E826" s="31">
        <f t="shared" si="12"/>
      </c>
      <c r="G826" s="5"/>
      <c r="H826" s="5"/>
      <c r="I826" s="5"/>
      <c r="J826" s="5"/>
      <c r="K826" s="5"/>
    </row>
    <row r="827" spans="1:11" ht="12.75">
      <c r="A827" s="16"/>
      <c r="B827" s="17"/>
      <c r="C827" s="17"/>
      <c r="D827" s="50"/>
      <c r="E827" s="32">
        <f t="shared" si="12"/>
      </c>
      <c r="F827" s="26"/>
      <c r="G827" s="18"/>
      <c r="H827" s="18"/>
      <c r="I827" s="18"/>
      <c r="J827" s="18"/>
      <c r="K827" s="18"/>
    </row>
    <row r="828" spans="5:11" ht="12.75">
      <c r="E828" s="31">
        <f t="shared" si="12"/>
      </c>
      <c r="G828" s="5"/>
      <c r="H828" s="5"/>
      <c r="I828" s="5"/>
      <c r="J828" s="5"/>
      <c r="K828" s="5"/>
    </row>
    <row r="829" spans="1:11" ht="12.75">
      <c r="A829" s="16"/>
      <c r="B829" s="17"/>
      <c r="C829" s="17"/>
      <c r="D829" s="50"/>
      <c r="E829" s="32">
        <f t="shared" si="12"/>
      </c>
      <c r="F829" s="26"/>
      <c r="G829" s="18"/>
      <c r="H829" s="18"/>
      <c r="I829" s="18"/>
      <c r="J829" s="18"/>
      <c r="K829" s="18"/>
    </row>
    <row r="830" spans="5:11" ht="12.75">
      <c r="E830" s="31">
        <f t="shared" si="12"/>
      </c>
      <c r="G830" s="5"/>
      <c r="H830" s="5"/>
      <c r="I830" s="5"/>
      <c r="J830" s="5"/>
      <c r="K830" s="5"/>
    </row>
    <row r="831" spans="1:11" ht="12.75">
      <c r="A831" s="16"/>
      <c r="B831" s="17"/>
      <c r="C831" s="17"/>
      <c r="D831" s="50"/>
      <c r="E831" s="32">
        <f t="shared" si="12"/>
      </c>
      <c r="F831" s="26"/>
      <c r="G831" s="18"/>
      <c r="H831" s="18"/>
      <c r="I831" s="18"/>
      <c r="J831" s="18"/>
      <c r="K831" s="18"/>
    </row>
    <row r="832" spans="5:11" ht="12.75">
      <c r="E832" s="31">
        <f t="shared" si="12"/>
      </c>
      <c r="G832" s="5"/>
      <c r="H832" s="5"/>
      <c r="I832" s="5"/>
      <c r="J832" s="5"/>
      <c r="K832" s="5"/>
    </row>
    <row r="833" spans="1:11" ht="12.75">
      <c r="A833" s="16"/>
      <c r="B833" s="17"/>
      <c r="C833" s="17"/>
      <c r="D833" s="50"/>
      <c r="E833" s="32">
        <f t="shared" si="12"/>
      </c>
      <c r="F833" s="26"/>
      <c r="G833" s="18"/>
      <c r="H833" s="18"/>
      <c r="I833" s="18"/>
      <c r="J833" s="18"/>
      <c r="K833" s="18"/>
    </row>
    <row r="834" spans="5:11" ht="12.75">
      <c r="E834" s="31">
        <f t="shared" si="12"/>
      </c>
      <c r="G834" s="5"/>
      <c r="H834" s="5"/>
      <c r="I834" s="5"/>
      <c r="J834" s="5"/>
      <c r="K834" s="5"/>
    </row>
    <row r="835" spans="1:11" ht="12.75">
      <c r="A835" s="16"/>
      <c r="B835" s="17"/>
      <c r="C835" s="17"/>
      <c r="D835" s="50"/>
      <c r="E835" s="32">
        <f t="shared" si="12"/>
      </c>
      <c r="F835" s="26"/>
      <c r="G835" s="18"/>
      <c r="H835" s="18"/>
      <c r="I835" s="18"/>
      <c r="J835" s="18"/>
      <c r="K835" s="18"/>
    </row>
    <row r="836" spans="5:11" ht="12.75">
      <c r="E836" s="31">
        <f t="shared" si="12"/>
      </c>
      <c r="G836" s="5"/>
      <c r="H836" s="5"/>
      <c r="I836" s="5"/>
      <c r="J836" s="5"/>
      <c r="K836" s="5"/>
    </row>
    <row r="837" spans="1:11" ht="12.75">
      <c r="A837" s="16"/>
      <c r="B837" s="17"/>
      <c r="C837" s="17"/>
      <c r="D837" s="50"/>
      <c r="E837" s="32">
        <f aca="true" t="shared" si="13" ref="E837:E900">IF(C837&gt;0,B837,"")</f>
      </c>
      <c r="F837" s="26"/>
      <c r="G837" s="18"/>
      <c r="H837" s="18"/>
      <c r="I837" s="18"/>
      <c r="J837" s="18"/>
      <c r="K837" s="18"/>
    </row>
    <row r="838" spans="5:11" ht="12.75">
      <c r="E838" s="31">
        <f t="shared" si="13"/>
      </c>
      <c r="G838" s="5"/>
      <c r="H838" s="5"/>
      <c r="I838" s="5"/>
      <c r="J838" s="5"/>
      <c r="K838" s="5"/>
    </row>
    <row r="839" spans="1:11" ht="12.75">
      <c r="A839" s="16"/>
      <c r="B839" s="17"/>
      <c r="C839" s="17"/>
      <c r="D839" s="50"/>
      <c r="E839" s="32">
        <f t="shared" si="13"/>
      </c>
      <c r="F839" s="26"/>
      <c r="G839" s="18"/>
      <c r="H839" s="18"/>
      <c r="I839" s="18"/>
      <c r="J839" s="18"/>
      <c r="K839" s="18"/>
    </row>
    <row r="840" spans="5:11" ht="12.75">
      <c r="E840" s="31">
        <f t="shared" si="13"/>
      </c>
      <c r="G840" s="5"/>
      <c r="H840" s="5"/>
      <c r="I840" s="5"/>
      <c r="J840" s="5"/>
      <c r="K840" s="5"/>
    </row>
    <row r="841" spans="1:11" ht="12.75">
      <c r="A841" s="16"/>
      <c r="B841" s="17"/>
      <c r="C841" s="17"/>
      <c r="D841" s="50"/>
      <c r="E841" s="32">
        <f t="shared" si="13"/>
      </c>
      <c r="F841" s="26"/>
      <c r="G841" s="18"/>
      <c r="H841" s="18"/>
      <c r="I841" s="18"/>
      <c r="J841" s="18"/>
      <c r="K841" s="18"/>
    </row>
    <row r="842" spans="5:11" ht="12.75">
      <c r="E842" s="31">
        <f t="shared" si="13"/>
      </c>
      <c r="G842" s="5"/>
      <c r="H842" s="5"/>
      <c r="I842" s="5"/>
      <c r="J842" s="5"/>
      <c r="K842" s="5"/>
    </row>
    <row r="843" spans="1:11" ht="12.75">
      <c r="A843" s="16"/>
      <c r="B843" s="17"/>
      <c r="C843" s="17"/>
      <c r="D843" s="50"/>
      <c r="E843" s="32">
        <f t="shared" si="13"/>
      </c>
      <c r="F843" s="26"/>
      <c r="G843" s="18"/>
      <c r="H843" s="18"/>
      <c r="I843" s="18"/>
      <c r="J843" s="18"/>
      <c r="K843" s="18"/>
    </row>
    <row r="844" spans="5:11" ht="12.75">
      <c r="E844" s="31">
        <f t="shared" si="13"/>
      </c>
      <c r="G844" s="5"/>
      <c r="H844" s="5"/>
      <c r="I844" s="5"/>
      <c r="J844" s="5"/>
      <c r="K844" s="5"/>
    </row>
    <row r="845" spans="1:11" ht="12.75">
      <c r="A845" s="16"/>
      <c r="B845" s="17"/>
      <c r="C845" s="17"/>
      <c r="D845" s="50"/>
      <c r="E845" s="32">
        <f t="shared" si="13"/>
      </c>
      <c r="F845" s="26"/>
      <c r="G845" s="18"/>
      <c r="H845" s="18"/>
      <c r="I845" s="18"/>
      <c r="J845" s="18"/>
      <c r="K845" s="18"/>
    </row>
    <row r="846" spans="5:11" ht="12.75">
      <c r="E846" s="31">
        <f t="shared" si="13"/>
      </c>
      <c r="G846" s="5"/>
      <c r="H846" s="5"/>
      <c r="I846" s="5"/>
      <c r="J846" s="5"/>
      <c r="K846" s="5"/>
    </row>
    <row r="847" spans="1:11" ht="12.75">
      <c r="A847" s="16"/>
      <c r="B847" s="17"/>
      <c r="C847" s="17"/>
      <c r="D847" s="50"/>
      <c r="E847" s="32">
        <f t="shared" si="13"/>
      </c>
      <c r="F847" s="26"/>
      <c r="G847" s="18"/>
      <c r="H847" s="18"/>
      <c r="I847" s="18"/>
      <c r="J847" s="18"/>
      <c r="K847" s="18"/>
    </row>
    <row r="848" spans="5:11" ht="12.75">
      <c r="E848" s="31">
        <f t="shared" si="13"/>
      </c>
      <c r="G848" s="5"/>
      <c r="H848" s="5"/>
      <c r="I848" s="5"/>
      <c r="J848" s="5"/>
      <c r="K848" s="5"/>
    </row>
    <row r="849" spans="1:11" ht="12.75">
      <c r="A849" s="16"/>
      <c r="B849" s="17"/>
      <c r="C849" s="17"/>
      <c r="D849" s="50"/>
      <c r="E849" s="32">
        <f t="shared" si="13"/>
      </c>
      <c r="F849" s="26"/>
      <c r="G849" s="18"/>
      <c r="H849" s="18"/>
      <c r="I849" s="18"/>
      <c r="J849" s="18"/>
      <c r="K849" s="18"/>
    </row>
    <row r="850" spans="5:11" ht="12.75">
      <c r="E850" s="31">
        <f t="shared" si="13"/>
      </c>
      <c r="G850" s="5"/>
      <c r="H850" s="5"/>
      <c r="I850" s="5"/>
      <c r="J850" s="5"/>
      <c r="K850" s="5"/>
    </row>
    <row r="851" spans="1:11" ht="12.75">
      <c r="A851" s="16"/>
      <c r="B851" s="17"/>
      <c r="C851" s="17"/>
      <c r="D851" s="50"/>
      <c r="E851" s="32">
        <f t="shared" si="13"/>
      </c>
      <c r="F851" s="26"/>
      <c r="G851" s="18"/>
      <c r="H851" s="18"/>
      <c r="I851" s="18"/>
      <c r="J851" s="18"/>
      <c r="K851" s="18"/>
    </row>
    <row r="852" spans="5:11" ht="12.75">
      <c r="E852" s="31">
        <f t="shared" si="13"/>
      </c>
      <c r="G852" s="5"/>
      <c r="H852" s="5"/>
      <c r="I852" s="5"/>
      <c r="J852" s="5"/>
      <c r="K852" s="5"/>
    </row>
    <row r="853" spans="1:11" ht="12.75">
      <c r="A853" s="16"/>
      <c r="B853" s="17"/>
      <c r="C853" s="17"/>
      <c r="D853" s="50"/>
      <c r="E853" s="32">
        <f t="shared" si="13"/>
      </c>
      <c r="F853" s="26"/>
      <c r="G853" s="18"/>
      <c r="H853" s="18"/>
      <c r="I853" s="18"/>
      <c r="J853" s="18"/>
      <c r="K853" s="18"/>
    </row>
    <row r="854" spans="5:11" ht="12.75">
      <c r="E854" s="31">
        <f t="shared" si="13"/>
      </c>
      <c r="G854" s="5"/>
      <c r="H854" s="5"/>
      <c r="I854" s="5"/>
      <c r="J854" s="5"/>
      <c r="K854" s="5"/>
    </row>
    <row r="855" spans="1:11" ht="12.75">
      <c r="A855" s="16"/>
      <c r="B855" s="17"/>
      <c r="C855" s="17"/>
      <c r="D855" s="50"/>
      <c r="E855" s="32">
        <f t="shared" si="13"/>
      </c>
      <c r="F855" s="26"/>
      <c r="G855" s="18"/>
      <c r="H855" s="18"/>
      <c r="I855" s="18"/>
      <c r="J855" s="18"/>
      <c r="K855" s="18"/>
    </row>
    <row r="856" spans="5:11" ht="12.75">
      <c r="E856" s="31">
        <f t="shared" si="13"/>
      </c>
      <c r="G856" s="5"/>
      <c r="H856" s="5"/>
      <c r="I856" s="5"/>
      <c r="J856" s="5"/>
      <c r="K856" s="5"/>
    </row>
    <row r="857" spans="1:11" ht="12.75">
      <c r="A857" s="16"/>
      <c r="B857" s="17"/>
      <c r="C857" s="17"/>
      <c r="D857" s="50"/>
      <c r="E857" s="32">
        <f t="shared" si="13"/>
      </c>
      <c r="F857" s="26"/>
      <c r="G857" s="18"/>
      <c r="H857" s="18"/>
      <c r="I857" s="18"/>
      <c r="J857" s="18"/>
      <c r="K857" s="18"/>
    </row>
    <row r="858" spans="5:11" ht="12.75">
      <c r="E858" s="31">
        <f t="shared" si="13"/>
      </c>
      <c r="G858" s="5"/>
      <c r="H858" s="5"/>
      <c r="I858" s="5"/>
      <c r="J858" s="5"/>
      <c r="K858" s="5"/>
    </row>
    <row r="859" spans="1:11" ht="12.75">
      <c r="A859" s="16"/>
      <c r="B859" s="17"/>
      <c r="C859" s="17"/>
      <c r="D859" s="50"/>
      <c r="E859" s="32">
        <f t="shared" si="13"/>
      </c>
      <c r="F859" s="26"/>
      <c r="G859" s="18"/>
      <c r="H859" s="18"/>
      <c r="I859" s="18"/>
      <c r="J859" s="18"/>
      <c r="K859" s="18"/>
    </row>
    <row r="860" spans="5:11" ht="12.75">
      <c r="E860" s="31">
        <f t="shared" si="13"/>
      </c>
      <c r="G860" s="5"/>
      <c r="H860" s="5"/>
      <c r="I860" s="5"/>
      <c r="J860" s="5"/>
      <c r="K860" s="5"/>
    </row>
    <row r="861" spans="1:11" ht="12.75">
      <c r="A861" s="16"/>
      <c r="B861" s="17"/>
      <c r="C861" s="17"/>
      <c r="D861" s="50"/>
      <c r="E861" s="32">
        <f t="shared" si="13"/>
      </c>
      <c r="F861" s="26"/>
      <c r="G861" s="18"/>
      <c r="H861" s="18"/>
      <c r="I861" s="18"/>
      <c r="J861" s="18"/>
      <c r="K861" s="18"/>
    </row>
    <row r="862" spans="5:11" ht="12.75">
      <c r="E862" s="31">
        <f t="shared" si="13"/>
      </c>
      <c r="G862" s="5"/>
      <c r="H862" s="5"/>
      <c r="I862" s="5"/>
      <c r="J862" s="5"/>
      <c r="K862" s="5"/>
    </row>
    <row r="863" spans="1:11" ht="12.75">
      <c r="A863" s="16"/>
      <c r="B863" s="17"/>
      <c r="C863" s="17"/>
      <c r="D863" s="50"/>
      <c r="E863" s="32">
        <f t="shared" si="13"/>
      </c>
      <c r="F863" s="26"/>
      <c r="G863" s="18"/>
      <c r="H863" s="18"/>
      <c r="I863" s="18"/>
      <c r="J863" s="18"/>
      <c r="K863" s="18"/>
    </row>
    <row r="864" spans="5:11" ht="12.75">
      <c r="E864" s="31">
        <f t="shared" si="13"/>
      </c>
      <c r="G864" s="5"/>
      <c r="H864" s="5"/>
      <c r="I864" s="5"/>
      <c r="J864" s="5"/>
      <c r="K864" s="5"/>
    </row>
    <row r="865" spans="1:11" ht="12.75">
      <c r="A865" s="16"/>
      <c r="B865" s="17"/>
      <c r="C865" s="17"/>
      <c r="D865" s="50"/>
      <c r="E865" s="32">
        <f t="shared" si="13"/>
      </c>
      <c r="F865" s="26"/>
      <c r="G865" s="18"/>
      <c r="H865" s="18"/>
      <c r="I865" s="18"/>
      <c r="J865" s="18"/>
      <c r="K865" s="18"/>
    </row>
    <row r="866" spans="5:11" ht="12.75">
      <c r="E866" s="31">
        <f t="shared" si="13"/>
      </c>
      <c r="G866" s="5"/>
      <c r="H866" s="5"/>
      <c r="I866" s="5"/>
      <c r="J866" s="5"/>
      <c r="K866" s="5"/>
    </row>
    <row r="867" spans="1:11" ht="12.75">
      <c r="A867" s="16"/>
      <c r="B867" s="17"/>
      <c r="C867" s="17"/>
      <c r="D867" s="50"/>
      <c r="E867" s="32">
        <f t="shared" si="13"/>
      </c>
      <c r="F867" s="26"/>
      <c r="G867" s="18"/>
      <c r="H867" s="18"/>
      <c r="I867" s="18"/>
      <c r="J867" s="18"/>
      <c r="K867" s="18"/>
    </row>
    <row r="868" spans="5:11" ht="12.75">
      <c r="E868" s="31">
        <f t="shared" si="13"/>
      </c>
      <c r="G868" s="5"/>
      <c r="H868" s="5"/>
      <c r="I868" s="5"/>
      <c r="J868" s="5"/>
      <c r="K868" s="5"/>
    </row>
    <row r="869" spans="1:11" ht="12.75">
      <c r="A869" s="16"/>
      <c r="B869" s="17"/>
      <c r="C869" s="17"/>
      <c r="D869" s="50"/>
      <c r="E869" s="32">
        <f t="shared" si="13"/>
      </c>
      <c r="F869" s="26"/>
      <c r="G869" s="18"/>
      <c r="H869" s="18"/>
      <c r="I869" s="18"/>
      <c r="J869" s="18"/>
      <c r="K869" s="18"/>
    </row>
    <row r="870" spans="5:11" ht="12.75">
      <c r="E870" s="31">
        <f t="shared" si="13"/>
      </c>
      <c r="G870" s="5"/>
      <c r="H870" s="5"/>
      <c r="I870" s="5"/>
      <c r="J870" s="5"/>
      <c r="K870" s="5"/>
    </row>
    <row r="871" spans="1:11" ht="12.75">
      <c r="A871" s="16"/>
      <c r="B871" s="17"/>
      <c r="C871" s="17"/>
      <c r="D871" s="50"/>
      <c r="E871" s="32">
        <f t="shared" si="13"/>
      </c>
      <c r="F871" s="26"/>
      <c r="G871" s="18"/>
      <c r="H871" s="18"/>
      <c r="I871" s="18"/>
      <c r="J871" s="18"/>
      <c r="K871" s="18"/>
    </row>
    <row r="872" spans="5:11" ht="12.75">
      <c r="E872" s="31">
        <f t="shared" si="13"/>
      </c>
      <c r="G872" s="5"/>
      <c r="H872" s="5"/>
      <c r="I872" s="5"/>
      <c r="J872" s="5"/>
      <c r="K872" s="5"/>
    </row>
    <row r="873" spans="1:11" ht="12.75">
      <c r="A873" s="16"/>
      <c r="B873" s="17"/>
      <c r="C873" s="17"/>
      <c r="D873" s="50"/>
      <c r="E873" s="32">
        <f t="shared" si="13"/>
      </c>
      <c r="F873" s="26"/>
      <c r="G873" s="18"/>
      <c r="H873" s="18"/>
      <c r="I873" s="18"/>
      <c r="J873" s="18"/>
      <c r="K873" s="18"/>
    </row>
    <row r="874" spans="5:11" ht="12.75">
      <c r="E874" s="31">
        <f t="shared" si="13"/>
      </c>
      <c r="G874" s="5"/>
      <c r="H874" s="5"/>
      <c r="I874" s="5"/>
      <c r="J874" s="5"/>
      <c r="K874" s="5"/>
    </row>
    <row r="875" spans="1:11" ht="12.75">
      <c r="A875" s="16"/>
      <c r="B875" s="17"/>
      <c r="C875" s="17"/>
      <c r="D875" s="50"/>
      <c r="E875" s="32">
        <f t="shared" si="13"/>
      </c>
      <c r="F875" s="26"/>
      <c r="G875" s="18"/>
      <c r="H875" s="18"/>
      <c r="I875" s="18"/>
      <c r="J875" s="18"/>
      <c r="K875" s="18"/>
    </row>
    <row r="876" spans="5:11" ht="12.75">
      <c r="E876" s="31">
        <f t="shared" si="13"/>
      </c>
      <c r="G876" s="5"/>
      <c r="H876" s="5"/>
      <c r="I876" s="5"/>
      <c r="J876" s="5"/>
      <c r="K876" s="5"/>
    </row>
    <row r="877" spans="1:11" ht="12.75">
      <c r="A877" s="16"/>
      <c r="B877" s="17"/>
      <c r="C877" s="17"/>
      <c r="D877" s="50"/>
      <c r="E877" s="32">
        <f t="shared" si="13"/>
      </c>
      <c r="F877" s="26"/>
      <c r="G877" s="18"/>
      <c r="H877" s="18"/>
      <c r="I877" s="18"/>
      <c r="J877" s="18"/>
      <c r="K877" s="18"/>
    </row>
    <row r="878" spans="5:11" ht="12.75">
      <c r="E878" s="31">
        <f t="shared" si="13"/>
      </c>
      <c r="G878" s="5"/>
      <c r="H878" s="5"/>
      <c r="I878" s="5"/>
      <c r="J878" s="5"/>
      <c r="K878" s="5"/>
    </row>
    <row r="879" spans="1:11" ht="12.75">
      <c r="A879" s="16"/>
      <c r="B879" s="17"/>
      <c r="C879" s="17"/>
      <c r="D879" s="50"/>
      <c r="E879" s="32">
        <f t="shared" si="13"/>
      </c>
      <c r="F879" s="26"/>
      <c r="G879" s="18"/>
      <c r="H879" s="18"/>
      <c r="I879" s="18"/>
      <c r="J879" s="18"/>
      <c r="K879" s="18"/>
    </row>
    <row r="880" spans="5:11" ht="12.75">
      <c r="E880" s="31">
        <f t="shared" si="13"/>
      </c>
      <c r="G880" s="5"/>
      <c r="H880" s="5"/>
      <c r="I880" s="5"/>
      <c r="J880" s="5"/>
      <c r="K880" s="5"/>
    </row>
    <row r="881" spans="1:11" ht="12.75">
      <c r="A881" s="16"/>
      <c r="B881" s="17"/>
      <c r="C881" s="17"/>
      <c r="D881" s="50"/>
      <c r="E881" s="32">
        <f t="shared" si="13"/>
      </c>
      <c r="F881" s="26"/>
      <c r="G881" s="18"/>
      <c r="H881" s="18"/>
      <c r="I881" s="18"/>
      <c r="J881" s="18"/>
      <c r="K881" s="18"/>
    </row>
    <row r="882" spans="5:11" ht="12.75">
      <c r="E882" s="31">
        <f t="shared" si="13"/>
      </c>
      <c r="G882" s="5"/>
      <c r="H882" s="5"/>
      <c r="I882" s="5"/>
      <c r="J882" s="5"/>
      <c r="K882" s="5"/>
    </row>
    <row r="883" spans="1:11" ht="12.75">
      <c r="A883" s="16"/>
      <c r="B883" s="17"/>
      <c r="C883" s="17"/>
      <c r="D883" s="50"/>
      <c r="E883" s="32">
        <f t="shared" si="13"/>
      </c>
      <c r="F883" s="26"/>
      <c r="G883" s="18"/>
      <c r="H883" s="18"/>
      <c r="I883" s="18"/>
      <c r="J883" s="18"/>
      <c r="K883" s="18"/>
    </row>
    <row r="884" spans="5:11" ht="12.75">
      <c r="E884" s="31">
        <f t="shared" si="13"/>
      </c>
      <c r="G884" s="5"/>
      <c r="H884" s="5"/>
      <c r="I884" s="5"/>
      <c r="J884" s="5"/>
      <c r="K884" s="5"/>
    </row>
    <row r="885" spans="1:11" ht="12.75">
      <c r="A885" s="16"/>
      <c r="B885" s="17"/>
      <c r="C885" s="17"/>
      <c r="D885" s="50"/>
      <c r="E885" s="32">
        <f t="shared" si="13"/>
      </c>
      <c r="F885" s="26"/>
      <c r="G885" s="18"/>
      <c r="H885" s="18"/>
      <c r="I885" s="18"/>
      <c r="J885" s="18"/>
      <c r="K885" s="18"/>
    </row>
    <row r="886" spans="5:11" ht="12.75">
      <c r="E886" s="31">
        <f t="shared" si="13"/>
      </c>
      <c r="G886" s="5"/>
      <c r="H886" s="5"/>
      <c r="I886" s="5"/>
      <c r="J886" s="5"/>
      <c r="K886" s="5"/>
    </row>
    <row r="887" spans="1:11" ht="12.75">
      <c r="A887" s="16"/>
      <c r="B887" s="17"/>
      <c r="C887" s="17"/>
      <c r="D887" s="50"/>
      <c r="E887" s="32">
        <f t="shared" si="13"/>
      </c>
      <c r="F887" s="26"/>
      <c r="G887" s="18"/>
      <c r="H887" s="18"/>
      <c r="I887" s="18"/>
      <c r="J887" s="18"/>
      <c r="K887" s="18"/>
    </row>
    <row r="888" spans="5:11" ht="12.75">
      <c r="E888" s="31">
        <f t="shared" si="13"/>
      </c>
      <c r="G888" s="5"/>
      <c r="H888" s="5"/>
      <c r="I888" s="5"/>
      <c r="J888" s="5"/>
      <c r="K888" s="5"/>
    </row>
    <row r="889" spans="1:11" ht="12.75">
      <c r="A889" s="16"/>
      <c r="B889" s="17"/>
      <c r="C889" s="17"/>
      <c r="D889" s="50"/>
      <c r="E889" s="32">
        <f t="shared" si="13"/>
      </c>
      <c r="F889" s="26"/>
      <c r="G889" s="18"/>
      <c r="H889" s="18"/>
      <c r="I889" s="18"/>
      <c r="J889" s="18"/>
      <c r="K889" s="18"/>
    </row>
    <row r="890" spans="5:11" ht="12.75">
      <c r="E890" s="31">
        <f t="shared" si="13"/>
      </c>
      <c r="G890" s="5"/>
      <c r="H890" s="5"/>
      <c r="I890" s="5"/>
      <c r="J890" s="5"/>
      <c r="K890" s="5"/>
    </row>
    <row r="891" spans="1:11" ht="12.75">
      <c r="A891" s="16"/>
      <c r="B891" s="17"/>
      <c r="C891" s="17"/>
      <c r="D891" s="50"/>
      <c r="E891" s="32">
        <f t="shared" si="13"/>
      </c>
      <c r="F891" s="26"/>
      <c r="G891" s="18"/>
      <c r="H891" s="18"/>
      <c r="I891" s="18"/>
      <c r="J891" s="18"/>
      <c r="K891" s="18"/>
    </row>
    <row r="892" spans="5:11" ht="12.75">
      <c r="E892" s="31">
        <f t="shared" si="13"/>
      </c>
      <c r="G892" s="5"/>
      <c r="H892" s="5"/>
      <c r="I892" s="5"/>
      <c r="J892" s="5"/>
      <c r="K892" s="5"/>
    </row>
    <row r="893" spans="1:11" ht="12.75">
      <c r="A893" s="16"/>
      <c r="B893" s="17"/>
      <c r="C893" s="17"/>
      <c r="D893" s="50"/>
      <c r="E893" s="32">
        <f t="shared" si="13"/>
      </c>
      <c r="F893" s="26"/>
      <c r="G893" s="18"/>
      <c r="H893" s="18"/>
      <c r="I893" s="18"/>
      <c r="J893" s="18"/>
      <c r="K893" s="18"/>
    </row>
    <row r="894" spans="5:11" ht="12.75">
      <c r="E894" s="31">
        <f t="shared" si="13"/>
      </c>
      <c r="G894" s="5"/>
      <c r="H894" s="5"/>
      <c r="I894" s="5"/>
      <c r="J894" s="5"/>
      <c r="K894" s="5"/>
    </row>
    <row r="895" spans="1:11" ht="12.75">
      <c r="A895" s="16"/>
      <c r="B895" s="17"/>
      <c r="C895" s="17"/>
      <c r="D895" s="50"/>
      <c r="E895" s="32">
        <f t="shared" si="13"/>
      </c>
      <c r="F895" s="26"/>
      <c r="G895" s="18"/>
      <c r="H895" s="18"/>
      <c r="I895" s="18"/>
      <c r="J895" s="18"/>
      <c r="K895" s="18"/>
    </row>
    <row r="896" spans="5:11" ht="12.75">
      <c r="E896" s="31">
        <f t="shared" si="13"/>
      </c>
      <c r="G896" s="5"/>
      <c r="H896" s="5"/>
      <c r="I896" s="5"/>
      <c r="J896" s="5"/>
      <c r="K896" s="5"/>
    </row>
    <row r="897" spans="1:11" ht="12.75">
      <c r="A897" s="16"/>
      <c r="B897" s="17"/>
      <c r="C897" s="17"/>
      <c r="D897" s="50"/>
      <c r="E897" s="32">
        <f t="shared" si="13"/>
      </c>
      <c r="F897" s="26"/>
      <c r="G897" s="18"/>
      <c r="H897" s="18"/>
      <c r="I897" s="18"/>
      <c r="J897" s="18"/>
      <c r="K897" s="18"/>
    </row>
    <row r="898" spans="5:11" ht="12.75">
      <c r="E898" s="31">
        <f t="shared" si="13"/>
      </c>
      <c r="G898" s="5"/>
      <c r="H898" s="5"/>
      <c r="I898" s="5"/>
      <c r="J898" s="5"/>
      <c r="K898" s="5"/>
    </row>
    <row r="899" spans="1:11" ht="12.75">
      <c r="A899" s="16"/>
      <c r="B899" s="17"/>
      <c r="C899" s="17"/>
      <c r="D899" s="50"/>
      <c r="E899" s="32">
        <f t="shared" si="13"/>
      </c>
      <c r="F899" s="26"/>
      <c r="G899" s="18"/>
      <c r="H899" s="18"/>
      <c r="I899" s="18"/>
      <c r="J899" s="18"/>
      <c r="K899" s="18"/>
    </row>
    <row r="900" spans="5:11" ht="12.75">
      <c r="E900" s="31">
        <f t="shared" si="13"/>
      </c>
      <c r="G900" s="5"/>
      <c r="H900" s="5"/>
      <c r="I900" s="5"/>
      <c r="J900" s="5"/>
      <c r="K900" s="5"/>
    </row>
    <row r="901" spans="1:11" ht="12.75">
      <c r="A901" s="16"/>
      <c r="B901" s="17"/>
      <c r="C901" s="17"/>
      <c r="D901" s="50"/>
      <c r="E901" s="32">
        <f aca="true" t="shared" si="14" ref="E901:E964">IF(C901&gt;0,B901,"")</f>
      </c>
      <c r="F901" s="26"/>
      <c r="G901" s="18"/>
      <c r="H901" s="18"/>
      <c r="I901" s="18"/>
      <c r="J901" s="18"/>
      <c r="K901" s="18"/>
    </row>
    <row r="902" spans="5:11" ht="12.75">
      <c r="E902" s="31">
        <f t="shared" si="14"/>
      </c>
      <c r="G902" s="5"/>
      <c r="H902" s="5"/>
      <c r="I902" s="5"/>
      <c r="J902" s="5"/>
      <c r="K902" s="5"/>
    </row>
    <row r="903" spans="1:11" ht="12.75">
      <c r="A903" s="16"/>
      <c r="B903" s="17"/>
      <c r="C903" s="17"/>
      <c r="D903" s="50"/>
      <c r="E903" s="32">
        <f t="shared" si="14"/>
      </c>
      <c r="F903" s="26"/>
      <c r="G903" s="18"/>
      <c r="H903" s="18"/>
      <c r="I903" s="18"/>
      <c r="J903" s="18"/>
      <c r="K903" s="18"/>
    </row>
    <row r="904" spans="5:11" ht="12.75">
      <c r="E904" s="31">
        <f t="shared" si="14"/>
      </c>
      <c r="G904" s="5"/>
      <c r="H904" s="5"/>
      <c r="I904" s="5"/>
      <c r="J904" s="5"/>
      <c r="K904" s="5"/>
    </row>
    <row r="905" spans="1:11" ht="12.75">
      <c r="A905" s="16"/>
      <c r="B905" s="17"/>
      <c r="C905" s="17"/>
      <c r="D905" s="50"/>
      <c r="E905" s="32">
        <f t="shared" si="14"/>
      </c>
      <c r="F905" s="26"/>
      <c r="G905" s="18"/>
      <c r="H905" s="18"/>
      <c r="I905" s="18"/>
      <c r="J905" s="18"/>
      <c r="K905" s="18"/>
    </row>
    <row r="906" spans="5:11" ht="12.75">
      <c r="E906" s="31">
        <f t="shared" si="14"/>
      </c>
      <c r="G906" s="5"/>
      <c r="H906" s="5"/>
      <c r="I906" s="5"/>
      <c r="J906" s="5"/>
      <c r="K906" s="5"/>
    </row>
    <row r="907" spans="1:11" ht="12.75">
      <c r="A907" s="16"/>
      <c r="B907" s="17"/>
      <c r="C907" s="17"/>
      <c r="D907" s="50"/>
      <c r="E907" s="32">
        <f t="shared" si="14"/>
      </c>
      <c r="F907" s="26"/>
      <c r="G907" s="18"/>
      <c r="H907" s="18"/>
      <c r="I907" s="18"/>
      <c r="J907" s="18"/>
      <c r="K907" s="18"/>
    </row>
    <row r="908" spans="5:11" ht="12.75">
      <c r="E908" s="31">
        <f t="shared" si="14"/>
      </c>
      <c r="G908" s="5"/>
      <c r="H908" s="5"/>
      <c r="I908" s="5"/>
      <c r="J908" s="5"/>
      <c r="K908" s="5"/>
    </row>
    <row r="909" spans="1:11" ht="12.75">
      <c r="A909" s="16"/>
      <c r="B909" s="17"/>
      <c r="C909" s="17"/>
      <c r="D909" s="50"/>
      <c r="E909" s="32">
        <f t="shared" si="14"/>
      </c>
      <c r="F909" s="26"/>
      <c r="G909" s="18"/>
      <c r="H909" s="18"/>
      <c r="I909" s="18"/>
      <c r="J909" s="18"/>
      <c r="K909" s="18"/>
    </row>
    <row r="910" spans="5:11" ht="12.75">
      <c r="E910" s="31">
        <f t="shared" si="14"/>
      </c>
      <c r="G910" s="5"/>
      <c r="H910" s="5"/>
      <c r="I910" s="5"/>
      <c r="J910" s="5"/>
      <c r="K910" s="5"/>
    </row>
    <row r="911" spans="1:11" ht="12.75">
      <c r="A911" s="16"/>
      <c r="B911" s="17"/>
      <c r="C911" s="17"/>
      <c r="D911" s="50"/>
      <c r="E911" s="32">
        <f t="shared" si="14"/>
      </c>
      <c r="F911" s="26"/>
      <c r="G911" s="18"/>
      <c r="H911" s="18"/>
      <c r="I911" s="18"/>
      <c r="J911" s="18"/>
      <c r="K911" s="18"/>
    </row>
    <row r="912" spans="5:11" ht="12.75">
      <c r="E912" s="31">
        <f t="shared" si="14"/>
      </c>
      <c r="G912" s="5"/>
      <c r="H912" s="5"/>
      <c r="I912" s="5"/>
      <c r="J912" s="5"/>
      <c r="K912" s="5"/>
    </row>
    <row r="913" spans="1:11" ht="12.75">
      <c r="A913" s="16"/>
      <c r="B913" s="17"/>
      <c r="C913" s="17"/>
      <c r="D913" s="50"/>
      <c r="E913" s="32">
        <f t="shared" si="14"/>
      </c>
      <c r="F913" s="26"/>
      <c r="G913" s="18"/>
      <c r="H913" s="18"/>
      <c r="I913" s="18"/>
      <c r="J913" s="18"/>
      <c r="K913" s="18"/>
    </row>
    <row r="914" spans="5:11" ht="12.75">
      <c r="E914" s="31">
        <f t="shared" si="14"/>
      </c>
      <c r="G914" s="5"/>
      <c r="H914" s="5"/>
      <c r="I914" s="5"/>
      <c r="J914" s="5"/>
      <c r="K914" s="5"/>
    </row>
    <row r="915" spans="1:11" ht="12.75">
      <c r="A915" s="16"/>
      <c r="B915" s="17"/>
      <c r="C915" s="17"/>
      <c r="D915" s="50"/>
      <c r="E915" s="32">
        <f t="shared" si="14"/>
      </c>
      <c r="F915" s="26"/>
      <c r="G915" s="18"/>
      <c r="H915" s="18"/>
      <c r="I915" s="18"/>
      <c r="J915" s="18"/>
      <c r="K915" s="18"/>
    </row>
    <row r="916" spans="5:11" ht="12.75">
      <c r="E916" s="31">
        <f t="shared" si="14"/>
      </c>
      <c r="G916" s="5"/>
      <c r="H916" s="5"/>
      <c r="I916" s="5"/>
      <c r="J916" s="5"/>
      <c r="K916" s="5"/>
    </row>
    <row r="917" spans="1:11" ht="12.75">
      <c r="A917" s="16"/>
      <c r="B917" s="17"/>
      <c r="C917" s="17"/>
      <c r="D917" s="50"/>
      <c r="E917" s="32">
        <f t="shared" si="14"/>
      </c>
      <c r="F917" s="26"/>
      <c r="G917" s="18"/>
      <c r="H917" s="18"/>
      <c r="I917" s="18"/>
      <c r="J917" s="18"/>
      <c r="K917" s="18"/>
    </row>
    <row r="918" spans="5:11" ht="12.75">
      <c r="E918" s="31">
        <f t="shared" si="14"/>
      </c>
      <c r="G918" s="5"/>
      <c r="H918" s="5"/>
      <c r="I918" s="5"/>
      <c r="J918" s="5"/>
      <c r="K918" s="5"/>
    </row>
    <row r="919" spans="1:11" ht="12.75">
      <c r="A919" s="16"/>
      <c r="B919" s="17"/>
      <c r="C919" s="17"/>
      <c r="D919" s="50"/>
      <c r="E919" s="32">
        <f t="shared" si="14"/>
      </c>
      <c r="F919" s="26"/>
      <c r="G919" s="18"/>
      <c r="H919" s="18"/>
      <c r="I919" s="18"/>
      <c r="J919" s="18"/>
      <c r="K919" s="18"/>
    </row>
    <row r="920" spans="5:11" ht="12.75">
      <c r="E920" s="31">
        <f t="shared" si="14"/>
      </c>
      <c r="G920" s="5"/>
      <c r="H920" s="5"/>
      <c r="I920" s="5"/>
      <c r="J920" s="5"/>
      <c r="K920" s="5"/>
    </row>
    <row r="921" spans="1:11" ht="12.75">
      <c r="A921" s="16"/>
      <c r="B921" s="17"/>
      <c r="C921" s="17"/>
      <c r="D921" s="50"/>
      <c r="E921" s="32">
        <f t="shared" si="14"/>
      </c>
      <c r="F921" s="26"/>
      <c r="G921" s="18"/>
      <c r="H921" s="18"/>
      <c r="I921" s="18"/>
      <c r="J921" s="18"/>
      <c r="K921" s="18"/>
    </row>
    <row r="922" spans="5:11" ht="12.75">
      <c r="E922" s="31">
        <f t="shared" si="14"/>
      </c>
      <c r="G922" s="5"/>
      <c r="H922" s="5"/>
      <c r="I922" s="5"/>
      <c r="J922" s="5"/>
      <c r="K922" s="5"/>
    </row>
    <row r="923" spans="1:11" ht="12.75">
      <c r="A923" s="16"/>
      <c r="B923" s="17"/>
      <c r="C923" s="17"/>
      <c r="D923" s="50"/>
      <c r="E923" s="32">
        <f t="shared" si="14"/>
      </c>
      <c r="F923" s="26"/>
      <c r="G923" s="18"/>
      <c r="H923" s="18"/>
      <c r="I923" s="18"/>
      <c r="J923" s="18"/>
      <c r="K923" s="18"/>
    </row>
    <row r="924" spans="5:11" ht="12.75">
      <c r="E924" s="31">
        <f t="shared" si="14"/>
      </c>
      <c r="G924" s="5"/>
      <c r="H924" s="5"/>
      <c r="I924" s="5"/>
      <c r="J924" s="5"/>
      <c r="K924" s="5"/>
    </row>
    <row r="925" spans="1:11" ht="12.75">
      <c r="A925" s="16"/>
      <c r="B925" s="17"/>
      <c r="C925" s="17"/>
      <c r="D925" s="50"/>
      <c r="E925" s="32">
        <f t="shared" si="14"/>
      </c>
      <c r="F925" s="26"/>
      <c r="G925" s="18"/>
      <c r="H925" s="18"/>
      <c r="I925" s="18"/>
      <c r="J925" s="18"/>
      <c r="K925" s="18"/>
    </row>
    <row r="926" spans="5:11" ht="12.75">
      <c r="E926" s="31">
        <f t="shared" si="14"/>
      </c>
      <c r="G926" s="5"/>
      <c r="H926" s="5"/>
      <c r="I926" s="5"/>
      <c r="J926" s="5"/>
      <c r="K926" s="5"/>
    </row>
    <row r="927" spans="1:11" ht="12.75">
      <c r="A927" s="16"/>
      <c r="B927" s="17"/>
      <c r="C927" s="17"/>
      <c r="D927" s="50"/>
      <c r="E927" s="32">
        <f t="shared" si="14"/>
      </c>
      <c r="F927" s="26"/>
      <c r="G927" s="18"/>
      <c r="H927" s="18"/>
      <c r="I927" s="18"/>
      <c r="J927" s="18"/>
      <c r="K927" s="18"/>
    </row>
    <row r="928" spans="5:11" ht="12.75">
      <c r="E928" s="31">
        <f t="shared" si="14"/>
      </c>
      <c r="G928" s="5"/>
      <c r="H928" s="5"/>
      <c r="I928" s="5"/>
      <c r="J928" s="5"/>
      <c r="K928" s="5"/>
    </row>
    <row r="929" spans="1:11" ht="12.75">
      <c r="A929" s="16"/>
      <c r="B929" s="17"/>
      <c r="C929" s="17"/>
      <c r="D929" s="50"/>
      <c r="E929" s="32">
        <f t="shared" si="14"/>
      </c>
      <c r="F929" s="26"/>
      <c r="G929" s="18"/>
      <c r="H929" s="18"/>
      <c r="I929" s="18"/>
      <c r="J929" s="18"/>
      <c r="K929" s="18"/>
    </row>
    <row r="930" spans="5:11" ht="12.75">
      <c r="E930" s="31">
        <f t="shared" si="14"/>
      </c>
      <c r="G930" s="5"/>
      <c r="H930" s="5"/>
      <c r="I930" s="5"/>
      <c r="J930" s="5"/>
      <c r="K930" s="5"/>
    </row>
    <row r="931" spans="1:11" ht="12.75">
      <c r="A931" s="16"/>
      <c r="B931" s="17"/>
      <c r="C931" s="17"/>
      <c r="D931" s="50"/>
      <c r="E931" s="32">
        <f t="shared" si="14"/>
      </c>
      <c r="F931" s="26"/>
      <c r="G931" s="18"/>
      <c r="H931" s="18"/>
      <c r="I931" s="18"/>
      <c r="J931" s="18"/>
      <c r="K931" s="18"/>
    </row>
    <row r="932" spans="5:11" ht="12.75">
      <c r="E932" s="31">
        <f t="shared" si="14"/>
      </c>
      <c r="G932" s="5"/>
      <c r="H932" s="5"/>
      <c r="I932" s="5"/>
      <c r="J932" s="5"/>
      <c r="K932" s="5"/>
    </row>
    <row r="933" spans="1:11" ht="12.75">
      <c r="A933" s="16"/>
      <c r="B933" s="17"/>
      <c r="C933" s="17"/>
      <c r="D933" s="50"/>
      <c r="E933" s="32">
        <f t="shared" si="14"/>
      </c>
      <c r="F933" s="26"/>
      <c r="G933" s="18"/>
      <c r="H933" s="18"/>
      <c r="I933" s="18"/>
      <c r="J933" s="18"/>
      <c r="K933" s="18"/>
    </row>
    <row r="934" spans="5:11" ht="12.75">
      <c r="E934" s="31">
        <f t="shared" si="14"/>
      </c>
      <c r="G934" s="5"/>
      <c r="H934" s="5"/>
      <c r="I934" s="5"/>
      <c r="J934" s="5"/>
      <c r="K934" s="5"/>
    </row>
    <row r="935" spans="1:11" ht="12.75">
      <c r="A935" s="16"/>
      <c r="B935" s="17"/>
      <c r="C935" s="17"/>
      <c r="D935" s="50"/>
      <c r="E935" s="32">
        <f t="shared" si="14"/>
      </c>
      <c r="F935" s="26"/>
      <c r="G935" s="18"/>
      <c r="H935" s="18"/>
      <c r="I935" s="18"/>
      <c r="J935" s="18"/>
      <c r="K935" s="18"/>
    </row>
    <row r="936" spans="5:11" ht="12.75">
      <c r="E936" s="31">
        <f t="shared" si="14"/>
      </c>
      <c r="G936" s="5"/>
      <c r="H936" s="5"/>
      <c r="I936" s="5"/>
      <c r="J936" s="5"/>
      <c r="K936" s="5"/>
    </row>
    <row r="937" spans="1:11" ht="12.75">
      <c r="A937" s="16"/>
      <c r="B937" s="17"/>
      <c r="C937" s="17"/>
      <c r="D937" s="50"/>
      <c r="E937" s="32">
        <f t="shared" si="14"/>
      </c>
      <c r="F937" s="26"/>
      <c r="G937" s="18"/>
      <c r="H937" s="18"/>
      <c r="I937" s="18"/>
      <c r="J937" s="18"/>
      <c r="K937" s="18"/>
    </row>
    <row r="938" spans="5:11" ht="12.75">
      <c r="E938" s="31">
        <f t="shared" si="14"/>
      </c>
      <c r="G938" s="5"/>
      <c r="H938" s="5"/>
      <c r="I938" s="5"/>
      <c r="J938" s="5"/>
      <c r="K938" s="5"/>
    </row>
    <row r="939" spans="1:11" ht="12.75">
      <c r="A939" s="16"/>
      <c r="B939" s="17"/>
      <c r="C939" s="17"/>
      <c r="D939" s="50"/>
      <c r="E939" s="32">
        <f t="shared" si="14"/>
      </c>
      <c r="F939" s="26"/>
      <c r="G939" s="18"/>
      <c r="H939" s="18"/>
      <c r="I939" s="18"/>
      <c r="J939" s="18"/>
      <c r="K939" s="18"/>
    </row>
    <row r="940" spans="5:11" ht="12.75">
      <c r="E940" s="31">
        <f t="shared" si="14"/>
      </c>
      <c r="G940" s="5"/>
      <c r="H940" s="5"/>
      <c r="I940" s="5"/>
      <c r="J940" s="5"/>
      <c r="K940" s="5"/>
    </row>
    <row r="941" spans="1:11" ht="12.75">
      <c r="A941" s="16"/>
      <c r="B941" s="17"/>
      <c r="C941" s="17"/>
      <c r="D941" s="50"/>
      <c r="E941" s="32">
        <f t="shared" si="14"/>
      </c>
      <c r="F941" s="26"/>
      <c r="G941" s="18"/>
      <c r="H941" s="18"/>
      <c r="I941" s="18"/>
      <c r="J941" s="18"/>
      <c r="K941" s="18"/>
    </row>
    <row r="942" spans="5:11" ht="12.75">
      <c r="E942" s="31">
        <f t="shared" si="14"/>
      </c>
      <c r="G942" s="5"/>
      <c r="H942" s="5"/>
      <c r="I942" s="5"/>
      <c r="J942" s="5"/>
      <c r="K942" s="5"/>
    </row>
    <row r="943" spans="1:11" ht="12.75">
      <c r="A943" s="16"/>
      <c r="B943" s="17"/>
      <c r="C943" s="17"/>
      <c r="D943" s="50"/>
      <c r="E943" s="32">
        <f t="shared" si="14"/>
      </c>
      <c r="F943" s="26"/>
      <c r="G943" s="18"/>
      <c r="H943" s="18"/>
      <c r="I943" s="18"/>
      <c r="J943" s="18"/>
      <c r="K943" s="18"/>
    </row>
    <row r="944" spans="5:11" ht="12.75">
      <c r="E944" s="31">
        <f t="shared" si="14"/>
      </c>
      <c r="G944" s="5"/>
      <c r="H944" s="5"/>
      <c r="I944" s="5"/>
      <c r="J944" s="5"/>
      <c r="K944" s="5"/>
    </row>
    <row r="945" spans="1:11" ht="12.75">
      <c r="A945" s="16"/>
      <c r="B945" s="17"/>
      <c r="C945" s="17"/>
      <c r="D945" s="50"/>
      <c r="E945" s="32">
        <f t="shared" si="14"/>
      </c>
      <c r="F945" s="26"/>
      <c r="G945" s="18"/>
      <c r="H945" s="18"/>
      <c r="I945" s="18"/>
      <c r="J945" s="18"/>
      <c r="K945" s="18"/>
    </row>
    <row r="946" spans="5:11" ht="12.75">
      <c r="E946" s="31">
        <f t="shared" si="14"/>
      </c>
      <c r="G946" s="5"/>
      <c r="H946" s="5"/>
      <c r="I946" s="5"/>
      <c r="J946" s="5"/>
      <c r="K946" s="5"/>
    </row>
    <row r="947" spans="1:11" ht="12.75">
      <c r="A947" s="16"/>
      <c r="B947" s="17"/>
      <c r="C947" s="17"/>
      <c r="D947" s="50"/>
      <c r="E947" s="32">
        <f t="shared" si="14"/>
      </c>
      <c r="F947" s="26"/>
      <c r="G947" s="18"/>
      <c r="H947" s="18"/>
      <c r="I947" s="18"/>
      <c r="J947" s="18"/>
      <c r="K947" s="18"/>
    </row>
    <row r="948" spans="5:11" ht="12.75">
      <c r="E948" s="31">
        <f t="shared" si="14"/>
      </c>
      <c r="G948" s="5"/>
      <c r="H948" s="5"/>
      <c r="I948" s="5"/>
      <c r="J948" s="5"/>
      <c r="K948" s="5"/>
    </row>
    <row r="949" spans="1:11" ht="12.75">
      <c r="A949" s="16"/>
      <c r="B949" s="17"/>
      <c r="C949" s="17"/>
      <c r="D949" s="50"/>
      <c r="E949" s="32">
        <f t="shared" si="14"/>
      </c>
      <c r="F949" s="26"/>
      <c r="G949" s="18"/>
      <c r="H949" s="18"/>
      <c r="I949" s="18"/>
      <c r="J949" s="18"/>
      <c r="K949" s="18"/>
    </row>
    <row r="950" spans="5:11" ht="12.75">
      <c r="E950" s="31">
        <f t="shared" si="14"/>
      </c>
      <c r="G950" s="5"/>
      <c r="H950" s="5"/>
      <c r="I950" s="5"/>
      <c r="J950" s="5"/>
      <c r="K950" s="5"/>
    </row>
    <row r="951" spans="1:11" ht="12.75">
      <c r="A951" s="16"/>
      <c r="B951" s="17"/>
      <c r="C951" s="17"/>
      <c r="D951" s="50"/>
      <c r="E951" s="32">
        <f t="shared" si="14"/>
      </c>
      <c r="F951" s="26"/>
      <c r="G951" s="18"/>
      <c r="H951" s="18"/>
      <c r="I951" s="18"/>
      <c r="J951" s="18"/>
      <c r="K951" s="18"/>
    </row>
    <row r="952" spans="5:11" ht="12.75">
      <c r="E952" s="31">
        <f t="shared" si="14"/>
      </c>
      <c r="G952" s="5"/>
      <c r="H952" s="5"/>
      <c r="I952" s="5"/>
      <c r="J952" s="5"/>
      <c r="K952" s="5"/>
    </row>
    <row r="953" spans="1:11" ht="12.75">
      <c r="A953" s="16"/>
      <c r="B953" s="17"/>
      <c r="C953" s="17"/>
      <c r="D953" s="50"/>
      <c r="E953" s="32">
        <f t="shared" si="14"/>
      </c>
      <c r="F953" s="26"/>
      <c r="G953" s="18"/>
      <c r="H953" s="18"/>
      <c r="I953" s="18"/>
      <c r="J953" s="18"/>
      <c r="K953" s="18"/>
    </row>
    <row r="954" spans="5:11" ht="12.75">
      <c r="E954" s="31">
        <f t="shared" si="14"/>
      </c>
      <c r="G954" s="5"/>
      <c r="H954" s="5"/>
      <c r="I954" s="5"/>
      <c r="J954" s="5"/>
      <c r="K954" s="5"/>
    </row>
    <row r="955" spans="1:11" ht="12.75">
      <c r="A955" s="16"/>
      <c r="B955" s="17"/>
      <c r="C955" s="17"/>
      <c r="D955" s="50"/>
      <c r="E955" s="32">
        <f t="shared" si="14"/>
      </c>
      <c r="F955" s="26"/>
      <c r="G955" s="18"/>
      <c r="H955" s="18"/>
      <c r="I955" s="18"/>
      <c r="J955" s="18"/>
      <c r="K955" s="18"/>
    </row>
    <row r="956" spans="5:11" ht="12.75">
      <c r="E956" s="31">
        <f t="shared" si="14"/>
      </c>
      <c r="G956" s="5"/>
      <c r="H956" s="5"/>
      <c r="I956" s="5"/>
      <c r="J956" s="5"/>
      <c r="K956" s="5"/>
    </row>
    <row r="957" spans="1:11" ht="12.75">
      <c r="A957" s="16"/>
      <c r="B957" s="17"/>
      <c r="C957" s="17"/>
      <c r="D957" s="50"/>
      <c r="E957" s="32">
        <f t="shared" si="14"/>
      </c>
      <c r="F957" s="26"/>
      <c r="G957" s="18"/>
      <c r="H957" s="18"/>
      <c r="I957" s="18"/>
      <c r="J957" s="18"/>
      <c r="K957" s="18"/>
    </row>
    <row r="958" spans="5:11" ht="12.75">
      <c r="E958" s="31">
        <f t="shared" si="14"/>
      </c>
      <c r="G958" s="5"/>
      <c r="H958" s="5"/>
      <c r="I958" s="5"/>
      <c r="J958" s="5"/>
      <c r="K958" s="5"/>
    </row>
    <row r="959" spans="1:11" ht="12.75">
      <c r="A959" s="16"/>
      <c r="B959" s="17"/>
      <c r="C959" s="17"/>
      <c r="D959" s="50"/>
      <c r="E959" s="32">
        <f t="shared" si="14"/>
      </c>
      <c r="F959" s="26"/>
      <c r="G959" s="18"/>
      <c r="H959" s="18"/>
      <c r="I959" s="18"/>
      <c r="J959" s="18"/>
      <c r="K959" s="18"/>
    </row>
    <row r="960" spans="5:11" ht="12.75">
      <c r="E960" s="31">
        <f t="shared" si="14"/>
      </c>
      <c r="G960" s="5"/>
      <c r="H960" s="5"/>
      <c r="I960" s="5"/>
      <c r="J960" s="5"/>
      <c r="K960" s="5"/>
    </row>
    <row r="961" spans="1:11" ht="12.75">
      <c r="A961" s="16"/>
      <c r="B961" s="17"/>
      <c r="C961" s="17"/>
      <c r="D961" s="50"/>
      <c r="E961" s="32">
        <f t="shared" si="14"/>
      </c>
      <c r="F961" s="26"/>
      <c r="G961" s="18"/>
      <c r="H961" s="18"/>
      <c r="I961" s="18"/>
      <c r="J961" s="18"/>
      <c r="K961" s="18"/>
    </row>
    <row r="962" spans="5:11" ht="12.75">
      <c r="E962" s="31">
        <f t="shared" si="14"/>
      </c>
      <c r="G962" s="5"/>
      <c r="H962" s="5"/>
      <c r="I962" s="5"/>
      <c r="J962" s="5"/>
      <c r="K962" s="5"/>
    </row>
    <row r="963" spans="1:11" ht="12.75">
      <c r="A963" s="16"/>
      <c r="B963" s="17"/>
      <c r="C963" s="17"/>
      <c r="D963" s="50"/>
      <c r="E963" s="32">
        <f t="shared" si="14"/>
      </c>
      <c r="F963" s="26"/>
      <c r="G963" s="18"/>
      <c r="H963" s="18"/>
      <c r="I963" s="18"/>
      <c r="J963" s="18"/>
      <c r="K963" s="18"/>
    </row>
    <row r="964" spans="5:11" ht="12.75">
      <c r="E964" s="31">
        <f t="shared" si="14"/>
      </c>
      <c r="G964" s="5"/>
      <c r="H964" s="5"/>
      <c r="I964" s="5"/>
      <c r="J964" s="5"/>
      <c r="K964" s="5"/>
    </row>
    <row r="965" spans="1:11" ht="12.75">
      <c r="A965" s="16"/>
      <c r="B965" s="17"/>
      <c r="C965" s="17"/>
      <c r="D965" s="50"/>
      <c r="E965" s="32">
        <f aca="true" t="shared" si="15" ref="E965:E1028">IF(C965&gt;0,B965,"")</f>
      </c>
      <c r="F965" s="26"/>
      <c r="G965" s="18"/>
      <c r="H965" s="18"/>
      <c r="I965" s="18"/>
      <c r="J965" s="18"/>
      <c r="K965" s="18"/>
    </row>
    <row r="966" spans="5:11" ht="12.75">
      <c r="E966" s="31">
        <f t="shared" si="15"/>
      </c>
      <c r="G966" s="5"/>
      <c r="H966" s="5"/>
      <c r="I966" s="5"/>
      <c r="J966" s="5"/>
      <c r="K966" s="5"/>
    </row>
    <row r="967" spans="1:11" ht="12.75">
      <c r="A967" s="16"/>
      <c r="B967" s="17"/>
      <c r="C967" s="17"/>
      <c r="D967" s="50"/>
      <c r="E967" s="32">
        <f t="shared" si="15"/>
      </c>
      <c r="F967" s="26"/>
      <c r="G967" s="18"/>
      <c r="H967" s="18"/>
      <c r="I967" s="18"/>
      <c r="J967" s="18"/>
      <c r="K967" s="18"/>
    </row>
    <row r="968" spans="5:11" ht="12.75">
      <c r="E968" s="31">
        <f t="shared" si="15"/>
      </c>
      <c r="G968" s="5"/>
      <c r="H968" s="5"/>
      <c r="I968" s="5"/>
      <c r="J968" s="5"/>
      <c r="K968" s="5"/>
    </row>
    <row r="969" spans="1:11" ht="12.75">
      <c r="A969" s="16"/>
      <c r="B969" s="17"/>
      <c r="C969" s="17"/>
      <c r="D969" s="50"/>
      <c r="E969" s="32">
        <f t="shared" si="15"/>
      </c>
      <c r="F969" s="26"/>
      <c r="G969" s="18"/>
      <c r="H969" s="18"/>
      <c r="I969" s="18"/>
      <c r="J969" s="18"/>
      <c r="K969" s="18"/>
    </row>
    <row r="970" spans="5:11" ht="12.75">
      <c r="E970" s="31">
        <f t="shared" si="15"/>
      </c>
      <c r="G970" s="5"/>
      <c r="H970" s="5"/>
      <c r="I970" s="5"/>
      <c r="J970" s="5"/>
      <c r="K970" s="5"/>
    </row>
    <row r="971" spans="1:11" ht="12.75">
      <c r="A971" s="16"/>
      <c r="B971" s="17"/>
      <c r="C971" s="17"/>
      <c r="D971" s="50"/>
      <c r="E971" s="32">
        <f t="shared" si="15"/>
      </c>
      <c r="F971" s="26"/>
      <c r="G971" s="18"/>
      <c r="H971" s="18"/>
      <c r="I971" s="18"/>
      <c r="J971" s="18"/>
      <c r="K971" s="18"/>
    </row>
    <row r="972" spans="5:11" ht="12.75">
      <c r="E972" s="31">
        <f t="shared" si="15"/>
      </c>
      <c r="G972" s="5"/>
      <c r="H972" s="5"/>
      <c r="I972" s="5"/>
      <c r="J972" s="5"/>
      <c r="K972" s="5"/>
    </row>
    <row r="973" spans="1:11" ht="12.75">
      <c r="A973" s="16"/>
      <c r="B973" s="17"/>
      <c r="C973" s="17"/>
      <c r="D973" s="50"/>
      <c r="E973" s="32">
        <f t="shared" si="15"/>
      </c>
      <c r="F973" s="26"/>
      <c r="G973" s="18"/>
      <c r="H973" s="18"/>
      <c r="I973" s="18"/>
      <c r="J973" s="18"/>
      <c r="K973" s="18"/>
    </row>
    <row r="974" spans="5:11" ht="12.75">
      <c r="E974" s="31">
        <f t="shared" si="15"/>
      </c>
      <c r="G974" s="5"/>
      <c r="H974" s="5"/>
      <c r="I974" s="5"/>
      <c r="J974" s="5"/>
      <c r="K974" s="5"/>
    </row>
    <row r="975" spans="1:11" ht="12.75">
      <c r="A975" s="16"/>
      <c r="B975" s="17"/>
      <c r="C975" s="17"/>
      <c r="D975" s="50"/>
      <c r="E975" s="32">
        <f t="shared" si="15"/>
      </c>
      <c r="F975" s="26"/>
      <c r="G975" s="18"/>
      <c r="H975" s="18"/>
      <c r="I975" s="18"/>
      <c r="J975" s="18"/>
      <c r="K975" s="18"/>
    </row>
    <row r="976" spans="5:11" ht="12.75">
      <c r="E976" s="31">
        <f t="shared" si="15"/>
      </c>
      <c r="G976" s="5"/>
      <c r="H976" s="5"/>
      <c r="I976" s="5"/>
      <c r="J976" s="5"/>
      <c r="K976" s="5"/>
    </row>
    <row r="977" spans="1:11" ht="12.75">
      <c r="A977" s="16"/>
      <c r="B977" s="17"/>
      <c r="C977" s="17"/>
      <c r="D977" s="50"/>
      <c r="E977" s="32">
        <f t="shared" si="15"/>
      </c>
      <c r="F977" s="26"/>
      <c r="G977" s="18"/>
      <c r="H977" s="18"/>
      <c r="I977" s="18"/>
      <c r="J977" s="18"/>
      <c r="K977" s="18"/>
    </row>
    <row r="978" spans="5:11" ht="12.75">
      <c r="E978" s="31">
        <f t="shared" si="15"/>
      </c>
      <c r="G978" s="5"/>
      <c r="H978" s="5"/>
      <c r="I978" s="5"/>
      <c r="J978" s="5"/>
      <c r="K978" s="5"/>
    </row>
    <row r="979" spans="1:11" ht="12.75">
      <c r="A979" s="16"/>
      <c r="B979" s="17"/>
      <c r="C979" s="17"/>
      <c r="D979" s="50"/>
      <c r="E979" s="32">
        <f t="shared" si="15"/>
      </c>
      <c r="F979" s="26"/>
      <c r="G979" s="18"/>
      <c r="H979" s="18"/>
      <c r="I979" s="18"/>
      <c r="J979" s="18"/>
      <c r="K979" s="18"/>
    </row>
    <row r="980" spans="5:11" ht="12.75">
      <c r="E980" s="31">
        <f t="shared" si="15"/>
      </c>
      <c r="G980" s="5"/>
      <c r="H980" s="5"/>
      <c r="I980" s="5"/>
      <c r="J980" s="5"/>
      <c r="K980" s="5"/>
    </row>
    <row r="981" spans="1:11" ht="12.75">
      <c r="A981" s="16"/>
      <c r="B981" s="17"/>
      <c r="C981" s="17"/>
      <c r="D981" s="50"/>
      <c r="E981" s="32">
        <f t="shared" si="15"/>
      </c>
      <c r="F981" s="26"/>
      <c r="G981" s="18"/>
      <c r="H981" s="18"/>
      <c r="I981" s="18"/>
      <c r="J981" s="18"/>
      <c r="K981" s="18"/>
    </row>
    <row r="982" spans="5:11" ht="12.75">
      <c r="E982" s="31">
        <f t="shared" si="15"/>
      </c>
      <c r="G982" s="5"/>
      <c r="H982" s="5"/>
      <c r="I982" s="5"/>
      <c r="J982" s="5"/>
      <c r="K982" s="5"/>
    </row>
    <row r="983" spans="1:11" ht="12.75">
      <c r="A983" s="16"/>
      <c r="B983" s="17"/>
      <c r="C983" s="17"/>
      <c r="D983" s="50"/>
      <c r="E983" s="32">
        <f t="shared" si="15"/>
      </c>
      <c r="F983" s="26"/>
      <c r="G983" s="18"/>
      <c r="H983" s="18"/>
      <c r="I983" s="18"/>
      <c r="J983" s="18"/>
      <c r="K983" s="18"/>
    </row>
    <row r="984" spans="5:11" ht="12.75">
      <c r="E984" s="31">
        <f t="shared" si="15"/>
      </c>
      <c r="G984" s="5"/>
      <c r="H984" s="5"/>
      <c r="I984" s="5"/>
      <c r="J984" s="5"/>
      <c r="K984" s="5"/>
    </row>
    <row r="985" spans="1:11" ht="12.75">
      <c r="A985" s="16"/>
      <c r="B985" s="17"/>
      <c r="C985" s="17"/>
      <c r="D985" s="50"/>
      <c r="E985" s="32">
        <f t="shared" si="15"/>
      </c>
      <c r="F985" s="26"/>
      <c r="G985" s="18"/>
      <c r="H985" s="18"/>
      <c r="I985" s="18"/>
      <c r="J985" s="18"/>
      <c r="K985" s="18"/>
    </row>
    <row r="986" spans="5:11" ht="12.75">
      <c r="E986" s="31">
        <f t="shared" si="15"/>
      </c>
      <c r="G986" s="5"/>
      <c r="H986" s="5"/>
      <c r="I986" s="5"/>
      <c r="J986" s="5"/>
      <c r="K986" s="5"/>
    </row>
    <row r="987" spans="1:11" ht="12.75">
      <c r="A987" s="16"/>
      <c r="B987" s="17"/>
      <c r="C987" s="17"/>
      <c r="D987" s="50"/>
      <c r="E987" s="32">
        <f t="shared" si="15"/>
      </c>
      <c r="F987" s="26"/>
      <c r="G987" s="18"/>
      <c r="H987" s="18"/>
      <c r="I987" s="18"/>
      <c r="J987" s="18"/>
      <c r="K987" s="18"/>
    </row>
    <row r="988" spans="5:11" ht="12.75">
      <c r="E988" s="31">
        <f t="shared" si="15"/>
      </c>
      <c r="G988" s="5"/>
      <c r="H988" s="5"/>
      <c r="I988" s="5"/>
      <c r="J988" s="5"/>
      <c r="K988" s="5"/>
    </row>
    <row r="989" spans="1:11" ht="12.75">
      <c r="A989" s="16"/>
      <c r="B989" s="17"/>
      <c r="C989" s="17"/>
      <c r="D989" s="50"/>
      <c r="E989" s="32">
        <f t="shared" si="15"/>
      </c>
      <c r="F989" s="26"/>
      <c r="G989" s="18"/>
      <c r="H989" s="18"/>
      <c r="I989" s="18"/>
      <c r="J989" s="18"/>
      <c r="K989" s="18"/>
    </row>
    <row r="990" spans="5:11" ht="12.75">
      <c r="E990" s="31">
        <f t="shared" si="15"/>
      </c>
      <c r="G990" s="5"/>
      <c r="H990" s="5"/>
      <c r="I990" s="5"/>
      <c r="J990" s="5"/>
      <c r="K990" s="5"/>
    </row>
    <row r="991" spans="1:11" ht="12.75">
      <c r="A991" s="16"/>
      <c r="B991" s="17"/>
      <c r="C991" s="17"/>
      <c r="D991" s="50"/>
      <c r="E991" s="32">
        <f t="shared" si="15"/>
      </c>
      <c r="F991" s="26"/>
      <c r="G991" s="18"/>
      <c r="H991" s="18"/>
      <c r="I991" s="18"/>
      <c r="J991" s="18"/>
      <c r="K991" s="18"/>
    </row>
    <row r="992" spans="5:11" ht="12.75">
      <c r="E992" s="31">
        <f t="shared" si="15"/>
      </c>
      <c r="G992" s="5"/>
      <c r="H992" s="5"/>
      <c r="I992" s="5"/>
      <c r="J992" s="5"/>
      <c r="K992" s="5"/>
    </row>
    <row r="993" spans="1:11" ht="12.75">
      <c r="A993" s="16"/>
      <c r="B993" s="17"/>
      <c r="C993" s="17"/>
      <c r="D993" s="50"/>
      <c r="E993" s="32">
        <f t="shared" si="15"/>
      </c>
      <c r="F993" s="26"/>
      <c r="G993" s="18"/>
      <c r="H993" s="18"/>
      <c r="I993" s="18"/>
      <c r="J993" s="18"/>
      <c r="K993" s="18"/>
    </row>
    <row r="994" spans="5:11" ht="12.75">
      <c r="E994" s="31">
        <f t="shared" si="15"/>
      </c>
      <c r="G994" s="5"/>
      <c r="H994" s="5"/>
      <c r="I994" s="5"/>
      <c r="J994" s="5"/>
      <c r="K994" s="5"/>
    </row>
    <row r="995" spans="1:11" ht="12.75">
      <c r="A995" s="16"/>
      <c r="B995" s="17"/>
      <c r="C995" s="17"/>
      <c r="D995" s="50"/>
      <c r="E995" s="32">
        <f t="shared" si="15"/>
      </c>
      <c r="F995" s="26"/>
      <c r="G995" s="18"/>
      <c r="H995" s="18"/>
      <c r="I995" s="18"/>
      <c r="J995" s="18"/>
      <c r="K995" s="18"/>
    </row>
    <row r="996" spans="5:11" ht="12.75">
      <c r="E996" s="31">
        <f t="shared" si="15"/>
      </c>
      <c r="G996" s="5"/>
      <c r="H996" s="5"/>
      <c r="I996" s="5"/>
      <c r="J996" s="5"/>
      <c r="K996" s="5"/>
    </row>
    <row r="997" spans="1:11" ht="12.75">
      <c r="A997" s="16"/>
      <c r="B997" s="17"/>
      <c r="C997" s="17"/>
      <c r="D997" s="50"/>
      <c r="E997" s="32">
        <f t="shared" si="15"/>
      </c>
      <c r="F997" s="26"/>
      <c r="G997" s="18"/>
      <c r="H997" s="18"/>
      <c r="I997" s="18"/>
      <c r="J997" s="18"/>
      <c r="K997" s="18"/>
    </row>
    <row r="998" spans="5:11" ht="12.75">
      <c r="E998" s="31">
        <f t="shared" si="15"/>
      </c>
      <c r="G998" s="5"/>
      <c r="H998" s="5"/>
      <c r="I998" s="5"/>
      <c r="J998" s="5"/>
      <c r="K998" s="5"/>
    </row>
    <row r="999" spans="1:11" ht="12.75">
      <c r="A999" s="16"/>
      <c r="B999" s="17"/>
      <c r="C999" s="17"/>
      <c r="D999" s="50"/>
      <c r="E999" s="32">
        <f t="shared" si="15"/>
      </c>
      <c r="F999" s="26"/>
      <c r="G999" s="18"/>
      <c r="H999" s="18"/>
      <c r="I999" s="18"/>
      <c r="J999" s="18"/>
      <c r="K999" s="18"/>
    </row>
    <row r="1000" spans="5:11" ht="12.75">
      <c r="E1000" s="31">
        <f t="shared" si="15"/>
      </c>
      <c r="G1000" s="5"/>
      <c r="H1000" s="5"/>
      <c r="I1000" s="5"/>
      <c r="J1000" s="5"/>
      <c r="K1000" s="5"/>
    </row>
    <row r="1001" spans="1:11" ht="12.75">
      <c r="A1001" s="16"/>
      <c r="B1001" s="17"/>
      <c r="C1001" s="17"/>
      <c r="D1001" s="50"/>
      <c r="E1001" s="32">
        <f t="shared" si="15"/>
      </c>
      <c r="F1001" s="26"/>
      <c r="G1001" s="18"/>
      <c r="H1001" s="18"/>
      <c r="I1001" s="18"/>
      <c r="J1001" s="18"/>
      <c r="K1001" s="18"/>
    </row>
    <row r="1002" spans="5:11" ht="12.75">
      <c r="E1002" s="31">
        <f t="shared" si="15"/>
      </c>
      <c r="G1002" s="5"/>
      <c r="H1002" s="5"/>
      <c r="I1002" s="5"/>
      <c r="J1002" s="5"/>
      <c r="K1002" s="5"/>
    </row>
    <row r="1003" spans="1:11" ht="12.75">
      <c r="A1003" s="16"/>
      <c r="B1003" s="17"/>
      <c r="C1003" s="17"/>
      <c r="D1003" s="50"/>
      <c r="E1003" s="32">
        <f t="shared" si="15"/>
      </c>
      <c r="F1003" s="26"/>
      <c r="G1003" s="18"/>
      <c r="H1003" s="18"/>
      <c r="I1003" s="18"/>
      <c r="J1003" s="18"/>
      <c r="K1003" s="18"/>
    </row>
    <row r="1004" spans="5:11" ht="12.75">
      <c r="E1004" s="31">
        <f t="shared" si="15"/>
      </c>
      <c r="G1004" s="5"/>
      <c r="H1004" s="5"/>
      <c r="I1004" s="5"/>
      <c r="J1004" s="5"/>
      <c r="K1004" s="5"/>
    </row>
    <row r="1005" spans="1:11" ht="12.75">
      <c r="A1005" s="16"/>
      <c r="B1005" s="17"/>
      <c r="C1005" s="17"/>
      <c r="D1005" s="50"/>
      <c r="E1005" s="32">
        <f t="shared" si="15"/>
      </c>
      <c r="F1005" s="26"/>
      <c r="G1005" s="18"/>
      <c r="H1005" s="18"/>
      <c r="I1005" s="18"/>
      <c r="J1005" s="18"/>
      <c r="K1005" s="18"/>
    </row>
    <row r="1006" spans="5:11" ht="12.75">
      <c r="E1006" s="31">
        <f t="shared" si="15"/>
      </c>
      <c r="G1006" s="5"/>
      <c r="H1006" s="5"/>
      <c r="I1006" s="5"/>
      <c r="J1006" s="5"/>
      <c r="K1006" s="5"/>
    </row>
    <row r="1007" spans="1:11" ht="12.75">
      <c r="A1007" s="16"/>
      <c r="B1007" s="17"/>
      <c r="C1007" s="17"/>
      <c r="D1007" s="50"/>
      <c r="E1007" s="32">
        <f t="shared" si="15"/>
      </c>
      <c r="F1007" s="26"/>
      <c r="G1007" s="18"/>
      <c r="H1007" s="18"/>
      <c r="I1007" s="18"/>
      <c r="J1007" s="18"/>
      <c r="K1007" s="18"/>
    </row>
    <row r="1008" spans="5:11" ht="12.75">
      <c r="E1008" s="31">
        <f t="shared" si="15"/>
      </c>
      <c r="G1008" s="5"/>
      <c r="H1008" s="5"/>
      <c r="I1008" s="5"/>
      <c r="J1008" s="5"/>
      <c r="K1008" s="5"/>
    </row>
    <row r="1009" spans="1:11" ht="12.75">
      <c r="A1009" s="16"/>
      <c r="B1009" s="17"/>
      <c r="C1009" s="17"/>
      <c r="D1009" s="50"/>
      <c r="E1009" s="32">
        <f t="shared" si="15"/>
      </c>
      <c r="F1009" s="26"/>
      <c r="G1009" s="18"/>
      <c r="H1009" s="18"/>
      <c r="I1009" s="18"/>
      <c r="J1009" s="18"/>
      <c r="K1009" s="18"/>
    </row>
    <row r="1010" spans="5:11" ht="12.75">
      <c r="E1010" s="31">
        <f t="shared" si="15"/>
      </c>
      <c r="G1010" s="5"/>
      <c r="H1010" s="5"/>
      <c r="I1010" s="5"/>
      <c r="J1010" s="5"/>
      <c r="K1010" s="5"/>
    </row>
    <row r="1011" spans="1:11" ht="12.75">
      <c r="A1011" s="16"/>
      <c r="B1011" s="17"/>
      <c r="C1011" s="17"/>
      <c r="D1011" s="50"/>
      <c r="E1011" s="32">
        <f t="shared" si="15"/>
      </c>
      <c r="F1011" s="26"/>
      <c r="G1011" s="18"/>
      <c r="H1011" s="18"/>
      <c r="I1011" s="18"/>
      <c r="J1011" s="18"/>
      <c r="K1011" s="18"/>
    </row>
    <row r="1012" spans="5:11" ht="12.75">
      <c r="E1012" s="31">
        <f t="shared" si="15"/>
      </c>
      <c r="G1012" s="5"/>
      <c r="H1012" s="5"/>
      <c r="I1012" s="5"/>
      <c r="J1012" s="5"/>
      <c r="K1012" s="5"/>
    </row>
    <row r="1013" spans="1:11" ht="12.75">
      <c r="A1013" s="16"/>
      <c r="B1013" s="17"/>
      <c r="C1013" s="17"/>
      <c r="D1013" s="50"/>
      <c r="E1013" s="32">
        <f t="shared" si="15"/>
      </c>
      <c r="F1013" s="26"/>
      <c r="G1013" s="18"/>
      <c r="H1013" s="18"/>
      <c r="I1013" s="18"/>
      <c r="J1013" s="18"/>
      <c r="K1013" s="18"/>
    </row>
    <row r="1014" spans="5:11" ht="12.75">
      <c r="E1014" s="31">
        <f t="shared" si="15"/>
      </c>
      <c r="G1014" s="5"/>
      <c r="H1014" s="5"/>
      <c r="I1014" s="5"/>
      <c r="J1014" s="5"/>
      <c r="K1014" s="5"/>
    </row>
    <row r="1015" spans="1:11" ht="12.75">
      <c r="A1015" s="16"/>
      <c r="B1015" s="17"/>
      <c r="C1015" s="17"/>
      <c r="D1015" s="50"/>
      <c r="E1015" s="32">
        <f t="shared" si="15"/>
      </c>
      <c r="F1015" s="26"/>
      <c r="G1015" s="18"/>
      <c r="H1015" s="18"/>
      <c r="I1015" s="18"/>
      <c r="J1015" s="18"/>
      <c r="K1015" s="18"/>
    </row>
    <row r="1016" spans="5:11" ht="12.75">
      <c r="E1016" s="31">
        <f t="shared" si="15"/>
      </c>
      <c r="G1016" s="5"/>
      <c r="H1016" s="5"/>
      <c r="I1016" s="5"/>
      <c r="J1016" s="5"/>
      <c r="K1016" s="5"/>
    </row>
    <row r="1017" spans="1:11" ht="12.75">
      <c r="A1017" s="16"/>
      <c r="B1017" s="17"/>
      <c r="C1017" s="17"/>
      <c r="D1017" s="50"/>
      <c r="E1017" s="32">
        <f t="shared" si="15"/>
      </c>
      <c r="F1017" s="26"/>
      <c r="G1017" s="18"/>
      <c r="H1017" s="18"/>
      <c r="I1017" s="18"/>
      <c r="J1017" s="18"/>
      <c r="K1017" s="18"/>
    </row>
    <row r="1018" spans="5:11" ht="12.75">
      <c r="E1018" s="31">
        <f t="shared" si="15"/>
      </c>
      <c r="G1018" s="5"/>
      <c r="H1018" s="5"/>
      <c r="I1018" s="5"/>
      <c r="J1018" s="5"/>
      <c r="K1018" s="5"/>
    </row>
    <row r="1019" spans="1:11" ht="12.75">
      <c r="A1019" s="16"/>
      <c r="B1019" s="17"/>
      <c r="C1019" s="17"/>
      <c r="D1019" s="50"/>
      <c r="E1019" s="32">
        <f t="shared" si="15"/>
      </c>
      <c r="F1019" s="26"/>
      <c r="G1019" s="18"/>
      <c r="H1019" s="18"/>
      <c r="I1019" s="18"/>
      <c r="J1019" s="18"/>
      <c r="K1019" s="18"/>
    </row>
    <row r="1020" spans="5:11" ht="12.75">
      <c r="E1020" s="31">
        <f t="shared" si="15"/>
      </c>
      <c r="G1020" s="5"/>
      <c r="H1020" s="5"/>
      <c r="I1020" s="5"/>
      <c r="J1020" s="5"/>
      <c r="K1020" s="5"/>
    </row>
    <row r="1021" spans="1:11" ht="12.75">
      <c r="A1021" s="16"/>
      <c r="B1021" s="17"/>
      <c r="C1021" s="17"/>
      <c r="D1021" s="50"/>
      <c r="E1021" s="32">
        <f t="shared" si="15"/>
      </c>
      <c r="F1021" s="26"/>
      <c r="G1021" s="18"/>
      <c r="H1021" s="18"/>
      <c r="I1021" s="18"/>
      <c r="J1021" s="18"/>
      <c r="K1021" s="18"/>
    </row>
    <row r="1022" spans="5:11" ht="12.75">
      <c r="E1022" s="31">
        <f t="shared" si="15"/>
      </c>
      <c r="G1022" s="5"/>
      <c r="H1022" s="5"/>
      <c r="I1022" s="5"/>
      <c r="J1022" s="5"/>
      <c r="K1022" s="5"/>
    </row>
    <row r="1023" spans="1:11" ht="12.75">
      <c r="A1023" s="16"/>
      <c r="B1023" s="17"/>
      <c r="C1023" s="17"/>
      <c r="D1023" s="50"/>
      <c r="E1023" s="32">
        <f t="shared" si="15"/>
      </c>
      <c r="F1023" s="26"/>
      <c r="G1023" s="18"/>
      <c r="H1023" s="18"/>
      <c r="I1023" s="18"/>
      <c r="J1023" s="18"/>
      <c r="K1023" s="18"/>
    </row>
    <row r="1024" spans="5:11" ht="12.75">
      <c r="E1024" s="31">
        <f t="shared" si="15"/>
      </c>
      <c r="G1024" s="5"/>
      <c r="H1024" s="5"/>
      <c r="I1024" s="5"/>
      <c r="J1024" s="5"/>
      <c r="K1024" s="5"/>
    </row>
    <row r="1025" spans="1:11" ht="12.75">
      <c r="A1025" s="16"/>
      <c r="B1025" s="17"/>
      <c r="C1025" s="17"/>
      <c r="D1025" s="50"/>
      <c r="E1025" s="32">
        <f t="shared" si="15"/>
      </c>
      <c r="F1025" s="26"/>
      <c r="G1025" s="18"/>
      <c r="H1025" s="18"/>
      <c r="I1025" s="18"/>
      <c r="J1025" s="18"/>
      <c r="K1025" s="18"/>
    </row>
    <row r="1026" spans="5:11" ht="12.75">
      <c r="E1026" s="31">
        <f t="shared" si="15"/>
      </c>
      <c r="G1026" s="5"/>
      <c r="H1026" s="5"/>
      <c r="I1026" s="5"/>
      <c r="J1026" s="5"/>
      <c r="K1026" s="5"/>
    </row>
    <row r="1027" spans="1:11" ht="12.75">
      <c r="A1027" s="16"/>
      <c r="B1027" s="17"/>
      <c r="C1027" s="17"/>
      <c r="D1027" s="50"/>
      <c r="E1027" s="32">
        <f t="shared" si="15"/>
      </c>
      <c r="F1027" s="26"/>
      <c r="G1027" s="18"/>
      <c r="H1027" s="18"/>
      <c r="I1027" s="18"/>
      <c r="J1027" s="18"/>
      <c r="K1027" s="18"/>
    </row>
    <row r="1028" spans="5:11" ht="12.75">
      <c r="E1028" s="31">
        <f t="shared" si="15"/>
      </c>
      <c r="G1028" s="5"/>
      <c r="H1028" s="5"/>
      <c r="I1028" s="5"/>
      <c r="J1028" s="5"/>
      <c r="K1028" s="5"/>
    </row>
    <row r="1029" spans="1:11" ht="12.75">
      <c r="A1029" s="16"/>
      <c r="B1029" s="17"/>
      <c r="C1029" s="17"/>
      <c r="D1029" s="50"/>
      <c r="E1029" s="32">
        <f aca="true" t="shared" si="16" ref="E1029:E1092">IF(C1029&gt;0,B1029,"")</f>
      </c>
      <c r="F1029" s="26"/>
      <c r="G1029" s="18"/>
      <c r="H1029" s="18"/>
      <c r="I1029" s="18"/>
      <c r="J1029" s="18"/>
      <c r="K1029" s="18"/>
    </row>
    <row r="1030" spans="5:11" ht="12.75">
      <c r="E1030" s="31">
        <f t="shared" si="16"/>
      </c>
      <c r="G1030" s="5"/>
      <c r="H1030" s="5"/>
      <c r="I1030" s="5"/>
      <c r="J1030" s="5"/>
      <c r="K1030" s="5"/>
    </row>
    <row r="1031" spans="1:11" ht="12.75">
      <c r="A1031" s="16"/>
      <c r="B1031" s="17"/>
      <c r="C1031" s="17"/>
      <c r="D1031" s="50"/>
      <c r="E1031" s="32">
        <f t="shared" si="16"/>
      </c>
      <c r="F1031" s="26"/>
      <c r="G1031" s="18"/>
      <c r="H1031" s="18"/>
      <c r="I1031" s="18"/>
      <c r="J1031" s="18"/>
      <c r="K1031" s="18"/>
    </row>
    <row r="1032" spans="5:11" ht="12.75">
      <c r="E1032" s="31">
        <f t="shared" si="16"/>
      </c>
      <c r="G1032" s="5"/>
      <c r="H1032" s="5"/>
      <c r="I1032" s="5"/>
      <c r="J1032" s="5"/>
      <c r="K1032" s="5"/>
    </row>
    <row r="1033" spans="1:11" ht="12.75">
      <c r="A1033" s="16"/>
      <c r="B1033" s="17"/>
      <c r="C1033" s="17"/>
      <c r="D1033" s="50"/>
      <c r="E1033" s="32">
        <f t="shared" si="16"/>
      </c>
      <c r="F1033" s="26"/>
      <c r="G1033" s="18"/>
      <c r="H1033" s="18"/>
      <c r="I1033" s="18"/>
      <c r="J1033" s="18"/>
      <c r="K1033" s="18"/>
    </row>
    <row r="1034" spans="5:11" ht="12.75">
      <c r="E1034" s="31">
        <f t="shared" si="16"/>
      </c>
      <c r="G1034" s="5"/>
      <c r="H1034" s="5"/>
      <c r="I1034" s="5"/>
      <c r="J1034" s="5"/>
      <c r="K1034" s="5"/>
    </row>
    <row r="1035" spans="1:11" ht="12.75">
      <c r="A1035" s="16"/>
      <c r="B1035" s="17"/>
      <c r="C1035" s="17"/>
      <c r="D1035" s="50"/>
      <c r="E1035" s="32">
        <f t="shared" si="16"/>
      </c>
      <c r="F1035" s="26"/>
      <c r="G1035" s="18"/>
      <c r="H1035" s="18"/>
      <c r="I1035" s="18"/>
      <c r="J1035" s="18"/>
      <c r="K1035" s="18"/>
    </row>
    <row r="1036" spans="5:11" ht="12.75">
      <c r="E1036" s="31">
        <f t="shared" si="16"/>
      </c>
      <c r="G1036" s="5"/>
      <c r="H1036" s="5"/>
      <c r="I1036" s="5"/>
      <c r="J1036" s="5"/>
      <c r="K1036" s="5"/>
    </row>
    <row r="1037" spans="1:11" ht="12.75">
      <c r="A1037" s="16"/>
      <c r="B1037" s="17"/>
      <c r="C1037" s="17"/>
      <c r="D1037" s="50"/>
      <c r="E1037" s="32">
        <f t="shared" si="16"/>
      </c>
      <c r="F1037" s="26"/>
      <c r="G1037" s="18"/>
      <c r="H1037" s="18"/>
      <c r="I1037" s="18"/>
      <c r="J1037" s="18"/>
      <c r="K1037" s="18"/>
    </row>
    <row r="1038" spans="5:11" ht="12.75">
      <c r="E1038" s="31">
        <f t="shared" si="16"/>
      </c>
      <c r="G1038" s="5"/>
      <c r="H1038" s="5"/>
      <c r="I1038" s="5"/>
      <c r="J1038" s="5"/>
      <c r="K1038" s="5"/>
    </row>
    <row r="1039" spans="1:11" ht="12.75">
      <c r="A1039" s="16"/>
      <c r="B1039" s="17"/>
      <c r="C1039" s="17"/>
      <c r="D1039" s="50"/>
      <c r="E1039" s="32">
        <f t="shared" si="16"/>
      </c>
      <c r="F1039" s="26"/>
      <c r="G1039" s="18"/>
      <c r="H1039" s="18"/>
      <c r="I1039" s="18"/>
      <c r="J1039" s="18"/>
      <c r="K1039" s="18"/>
    </row>
    <row r="1040" spans="5:11" ht="12.75">
      <c r="E1040" s="31">
        <f t="shared" si="16"/>
      </c>
      <c r="G1040" s="5"/>
      <c r="H1040" s="5"/>
      <c r="I1040" s="5"/>
      <c r="J1040" s="5"/>
      <c r="K1040" s="5"/>
    </row>
    <row r="1041" spans="1:11" ht="12.75">
      <c r="A1041" s="16"/>
      <c r="B1041" s="17"/>
      <c r="C1041" s="17"/>
      <c r="D1041" s="50"/>
      <c r="E1041" s="32">
        <f t="shared" si="16"/>
      </c>
      <c r="F1041" s="26"/>
      <c r="G1041" s="18"/>
      <c r="H1041" s="18"/>
      <c r="I1041" s="18"/>
      <c r="J1041" s="18"/>
      <c r="K1041" s="18"/>
    </row>
    <row r="1042" spans="5:11" ht="12.75">
      <c r="E1042" s="31">
        <f t="shared" si="16"/>
      </c>
      <c r="G1042" s="5"/>
      <c r="H1042" s="5"/>
      <c r="I1042" s="5"/>
      <c r="J1042" s="5"/>
      <c r="K1042" s="5"/>
    </row>
    <row r="1043" spans="1:11" ht="12.75">
      <c r="A1043" s="16"/>
      <c r="B1043" s="17"/>
      <c r="C1043" s="17"/>
      <c r="D1043" s="50"/>
      <c r="E1043" s="32">
        <f t="shared" si="16"/>
      </c>
      <c r="F1043" s="26"/>
      <c r="G1043" s="18"/>
      <c r="H1043" s="18"/>
      <c r="I1043" s="18"/>
      <c r="J1043" s="18"/>
      <c r="K1043" s="18"/>
    </row>
    <row r="1044" spans="5:11" ht="12.75">
      <c r="E1044" s="31">
        <f t="shared" si="16"/>
      </c>
      <c r="G1044" s="5"/>
      <c r="H1044" s="5"/>
      <c r="I1044" s="5"/>
      <c r="J1044" s="5"/>
      <c r="K1044" s="5"/>
    </row>
    <row r="1045" spans="1:11" ht="12.75">
      <c r="A1045" s="16"/>
      <c r="B1045" s="17"/>
      <c r="C1045" s="17"/>
      <c r="D1045" s="50"/>
      <c r="E1045" s="32">
        <f t="shared" si="16"/>
      </c>
      <c r="F1045" s="26"/>
      <c r="G1045" s="18"/>
      <c r="H1045" s="18"/>
      <c r="I1045" s="18"/>
      <c r="J1045" s="18"/>
      <c r="K1045" s="18"/>
    </row>
    <row r="1046" spans="5:11" ht="12.75">
      <c r="E1046" s="31">
        <f t="shared" si="16"/>
      </c>
      <c r="G1046" s="5"/>
      <c r="H1046" s="5"/>
      <c r="I1046" s="5"/>
      <c r="J1046" s="5"/>
      <c r="K1046" s="5"/>
    </row>
    <row r="1047" spans="1:11" ht="12.75">
      <c r="A1047" s="16"/>
      <c r="B1047" s="17"/>
      <c r="C1047" s="17"/>
      <c r="D1047" s="50"/>
      <c r="E1047" s="32">
        <f t="shared" si="16"/>
      </c>
      <c r="F1047" s="26"/>
      <c r="G1047" s="18"/>
      <c r="H1047" s="18"/>
      <c r="I1047" s="18"/>
      <c r="J1047" s="18"/>
      <c r="K1047" s="18"/>
    </row>
    <row r="1048" spans="5:11" ht="12.75">
      <c r="E1048" s="31">
        <f t="shared" si="16"/>
      </c>
      <c r="G1048" s="5"/>
      <c r="H1048" s="5"/>
      <c r="I1048" s="5"/>
      <c r="J1048" s="5"/>
      <c r="K1048" s="5"/>
    </row>
    <row r="1049" spans="1:11" ht="12.75">
      <c r="A1049" s="16"/>
      <c r="B1049" s="17"/>
      <c r="C1049" s="17"/>
      <c r="D1049" s="50"/>
      <c r="E1049" s="32">
        <f t="shared" si="16"/>
      </c>
      <c r="F1049" s="26"/>
      <c r="G1049" s="18"/>
      <c r="H1049" s="18"/>
      <c r="I1049" s="18"/>
      <c r="J1049" s="18"/>
      <c r="K1049" s="18"/>
    </row>
    <row r="1050" spans="5:11" ht="12.75">
      <c r="E1050" s="31">
        <f t="shared" si="16"/>
      </c>
      <c r="G1050" s="5"/>
      <c r="H1050" s="5"/>
      <c r="I1050" s="5"/>
      <c r="J1050" s="5"/>
      <c r="K1050" s="5"/>
    </row>
    <row r="1051" spans="1:11" ht="12.75">
      <c r="A1051" s="16"/>
      <c r="B1051" s="17"/>
      <c r="C1051" s="17"/>
      <c r="D1051" s="50"/>
      <c r="E1051" s="32">
        <f t="shared" si="16"/>
      </c>
      <c r="F1051" s="26"/>
      <c r="G1051" s="18"/>
      <c r="H1051" s="18"/>
      <c r="I1051" s="18"/>
      <c r="J1051" s="18"/>
      <c r="K1051" s="18"/>
    </row>
    <row r="1052" spans="5:11" ht="12.75">
      <c r="E1052" s="31">
        <f t="shared" si="16"/>
      </c>
      <c r="G1052" s="5"/>
      <c r="H1052" s="5"/>
      <c r="I1052" s="5"/>
      <c r="J1052" s="5"/>
      <c r="K1052" s="5"/>
    </row>
    <row r="1053" spans="1:11" ht="12.75">
      <c r="A1053" s="16"/>
      <c r="B1053" s="17"/>
      <c r="C1053" s="17"/>
      <c r="D1053" s="50"/>
      <c r="E1053" s="32">
        <f t="shared" si="16"/>
      </c>
      <c r="F1053" s="26"/>
      <c r="G1053" s="18"/>
      <c r="H1053" s="18"/>
      <c r="I1053" s="18"/>
      <c r="J1053" s="18"/>
      <c r="K1053" s="18"/>
    </row>
    <row r="1054" spans="5:11" ht="12.75">
      <c r="E1054" s="31">
        <f t="shared" si="16"/>
      </c>
      <c r="G1054" s="5"/>
      <c r="H1054" s="5"/>
      <c r="I1054" s="5"/>
      <c r="J1054" s="5"/>
      <c r="K1054" s="5"/>
    </row>
    <row r="1055" spans="1:11" ht="12.75">
      <c r="A1055" s="16"/>
      <c r="B1055" s="17"/>
      <c r="C1055" s="17"/>
      <c r="D1055" s="50"/>
      <c r="E1055" s="32">
        <f t="shared" si="16"/>
      </c>
      <c r="F1055" s="26"/>
      <c r="G1055" s="18"/>
      <c r="H1055" s="18"/>
      <c r="I1055" s="18"/>
      <c r="J1055" s="18"/>
      <c r="K1055" s="18"/>
    </row>
    <row r="1056" spans="5:11" ht="12.75">
      <c r="E1056" s="31">
        <f t="shared" si="16"/>
      </c>
      <c r="G1056" s="5"/>
      <c r="H1056" s="5"/>
      <c r="I1056" s="5"/>
      <c r="J1056" s="5"/>
      <c r="K1056" s="5"/>
    </row>
    <row r="1057" spans="1:11" ht="12.75">
      <c r="A1057" s="16"/>
      <c r="B1057" s="17"/>
      <c r="C1057" s="17"/>
      <c r="D1057" s="50"/>
      <c r="E1057" s="32">
        <f t="shared" si="16"/>
      </c>
      <c r="F1057" s="26"/>
      <c r="G1057" s="18"/>
      <c r="H1057" s="18"/>
      <c r="I1057" s="18"/>
      <c r="J1057" s="18"/>
      <c r="K1057" s="18"/>
    </row>
    <row r="1058" spans="5:11" ht="12.75">
      <c r="E1058" s="31">
        <f t="shared" si="16"/>
      </c>
      <c r="G1058" s="5"/>
      <c r="H1058" s="5"/>
      <c r="I1058" s="5"/>
      <c r="J1058" s="5"/>
      <c r="K1058" s="5"/>
    </row>
    <row r="1059" spans="1:11" ht="12.75">
      <c r="A1059" s="16"/>
      <c r="B1059" s="17"/>
      <c r="C1059" s="17"/>
      <c r="D1059" s="50"/>
      <c r="E1059" s="32">
        <f t="shared" si="16"/>
      </c>
      <c r="F1059" s="26"/>
      <c r="G1059" s="18"/>
      <c r="H1059" s="18"/>
      <c r="I1059" s="18"/>
      <c r="J1059" s="18"/>
      <c r="K1059" s="18"/>
    </row>
    <row r="1060" spans="5:11" ht="12.75">
      <c r="E1060" s="31">
        <f t="shared" si="16"/>
      </c>
      <c r="G1060" s="5"/>
      <c r="H1060" s="5"/>
      <c r="I1060" s="5"/>
      <c r="J1060" s="5"/>
      <c r="K1060" s="5"/>
    </row>
    <row r="1061" spans="1:11" ht="12.75">
      <c r="A1061" s="16"/>
      <c r="B1061" s="17"/>
      <c r="C1061" s="17"/>
      <c r="D1061" s="50"/>
      <c r="E1061" s="32">
        <f t="shared" si="16"/>
      </c>
      <c r="F1061" s="26"/>
      <c r="G1061" s="18"/>
      <c r="H1061" s="18"/>
      <c r="I1061" s="18"/>
      <c r="J1061" s="18"/>
      <c r="K1061" s="18"/>
    </row>
    <row r="1062" spans="5:11" ht="12.75">
      <c r="E1062" s="31">
        <f t="shared" si="16"/>
      </c>
      <c r="G1062" s="5"/>
      <c r="H1062" s="5"/>
      <c r="I1062" s="5"/>
      <c r="J1062" s="5"/>
      <c r="K1062" s="5"/>
    </row>
    <row r="1063" spans="1:11" ht="12.75">
      <c r="A1063" s="16"/>
      <c r="B1063" s="17"/>
      <c r="C1063" s="17"/>
      <c r="D1063" s="50"/>
      <c r="E1063" s="32">
        <f t="shared" si="16"/>
      </c>
      <c r="F1063" s="26"/>
      <c r="G1063" s="18"/>
      <c r="H1063" s="18"/>
      <c r="I1063" s="18"/>
      <c r="J1063" s="18"/>
      <c r="K1063" s="18"/>
    </row>
    <row r="1064" spans="5:11" ht="12.75">
      <c r="E1064" s="31">
        <f t="shared" si="16"/>
      </c>
      <c r="G1064" s="5"/>
      <c r="H1064" s="5"/>
      <c r="I1064" s="5"/>
      <c r="J1064" s="5"/>
      <c r="K1064" s="5"/>
    </row>
    <row r="1065" spans="1:11" ht="12.75">
      <c r="A1065" s="16"/>
      <c r="B1065" s="17"/>
      <c r="C1065" s="17"/>
      <c r="D1065" s="50"/>
      <c r="E1065" s="32">
        <f t="shared" si="16"/>
      </c>
      <c r="F1065" s="26"/>
      <c r="G1065" s="18"/>
      <c r="H1065" s="18"/>
      <c r="I1065" s="18"/>
      <c r="J1065" s="18"/>
      <c r="K1065" s="18"/>
    </row>
    <row r="1066" spans="5:11" ht="12.75">
      <c r="E1066" s="31">
        <f t="shared" si="16"/>
      </c>
      <c r="G1066" s="5"/>
      <c r="H1066" s="5"/>
      <c r="I1066" s="5"/>
      <c r="J1066" s="5"/>
      <c r="K1066" s="5"/>
    </row>
    <row r="1067" spans="1:11" ht="12.75">
      <c r="A1067" s="16"/>
      <c r="B1067" s="17"/>
      <c r="C1067" s="17"/>
      <c r="D1067" s="50"/>
      <c r="E1067" s="32">
        <f t="shared" si="16"/>
      </c>
      <c r="F1067" s="26"/>
      <c r="G1067" s="18"/>
      <c r="H1067" s="18"/>
      <c r="I1067" s="18"/>
      <c r="J1067" s="18"/>
      <c r="K1067" s="18"/>
    </row>
    <row r="1068" spans="5:11" ht="12.75">
      <c r="E1068" s="31">
        <f t="shared" si="16"/>
      </c>
      <c r="G1068" s="5"/>
      <c r="H1068" s="5"/>
      <c r="I1068" s="5"/>
      <c r="J1068" s="5"/>
      <c r="K1068" s="5"/>
    </row>
    <row r="1069" spans="1:11" ht="12.75">
      <c r="A1069" s="16"/>
      <c r="B1069" s="17"/>
      <c r="C1069" s="17"/>
      <c r="D1069" s="50"/>
      <c r="E1069" s="32">
        <f t="shared" si="16"/>
      </c>
      <c r="F1069" s="26"/>
      <c r="G1069" s="18"/>
      <c r="H1069" s="18"/>
      <c r="I1069" s="18"/>
      <c r="J1069" s="18"/>
      <c r="K1069" s="18"/>
    </row>
    <row r="1070" spans="5:11" ht="12.75">
      <c r="E1070" s="31">
        <f t="shared" si="16"/>
      </c>
      <c r="G1070" s="5"/>
      <c r="H1070" s="5"/>
      <c r="I1070" s="5"/>
      <c r="J1070" s="5"/>
      <c r="K1070" s="5"/>
    </row>
    <row r="1071" spans="1:11" ht="12.75">
      <c r="A1071" s="16"/>
      <c r="B1071" s="17"/>
      <c r="C1071" s="17"/>
      <c r="D1071" s="50"/>
      <c r="E1071" s="32">
        <f t="shared" si="16"/>
      </c>
      <c r="F1071" s="26"/>
      <c r="G1071" s="18"/>
      <c r="H1071" s="18"/>
      <c r="I1071" s="18"/>
      <c r="J1071" s="18"/>
      <c r="K1071" s="18"/>
    </row>
    <row r="1072" spans="5:11" ht="12.75">
      <c r="E1072" s="31">
        <f t="shared" si="16"/>
      </c>
      <c r="G1072" s="5"/>
      <c r="H1072" s="5"/>
      <c r="I1072" s="5"/>
      <c r="J1072" s="5"/>
      <c r="K1072" s="5"/>
    </row>
    <row r="1073" spans="1:11" ht="12.75">
      <c r="A1073" s="16"/>
      <c r="B1073" s="17"/>
      <c r="C1073" s="17"/>
      <c r="D1073" s="50"/>
      <c r="E1073" s="32">
        <f t="shared" si="16"/>
      </c>
      <c r="F1073" s="26"/>
      <c r="G1073" s="18"/>
      <c r="H1073" s="18"/>
      <c r="I1073" s="18"/>
      <c r="J1073" s="18"/>
      <c r="K1073" s="18"/>
    </row>
    <row r="1074" spans="5:11" ht="12.75">
      <c r="E1074" s="31">
        <f t="shared" si="16"/>
      </c>
      <c r="G1074" s="5"/>
      <c r="H1074" s="5"/>
      <c r="I1074" s="5"/>
      <c r="J1074" s="5"/>
      <c r="K1074" s="5"/>
    </row>
    <row r="1075" spans="1:11" ht="12.75">
      <c r="A1075" s="16"/>
      <c r="B1075" s="17"/>
      <c r="C1075" s="17"/>
      <c r="D1075" s="50"/>
      <c r="E1075" s="32">
        <f t="shared" si="16"/>
      </c>
      <c r="F1075" s="26"/>
      <c r="G1075" s="18"/>
      <c r="H1075" s="18"/>
      <c r="I1075" s="18"/>
      <c r="J1075" s="18"/>
      <c r="K1075" s="18"/>
    </row>
    <row r="1076" spans="5:11" ht="12.75">
      <c r="E1076" s="31">
        <f t="shared" si="16"/>
      </c>
      <c r="G1076" s="5"/>
      <c r="H1076" s="5"/>
      <c r="I1076" s="5"/>
      <c r="J1076" s="5"/>
      <c r="K1076" s="5"/>
    </row>
    <row r="1077" spans="1:11" ht="12.75">
      <c r="A1077" s="16"/>
      <c r="B1077" s="17"/>
      <c r="C1077" s="17"/>
      <c r="D1077" s="50"/>
      <c r="E1077" s="32">
        <f t="shared" si="16"/>
      </c>
      <c r="F1077" s="26"/>
      <c r="G1077" s="18"/>
      <c r="H1077" s="18"/>
      <c r="I1077" s="18"/>
      <c r="J1077" s="18"/>
      <c r="K1077" s="18"/>
    </row>
    <row r="1078" spans="5:11" ht="12.75">
      <c r="E1078" s="31">
        <f t="shared" si="16"/>
      </c>
      <c r="G1078" s="5"/>
      <c r="H1078" s="5"/>
      <c r="I1078" s="5"/>
      <c r="J1078" s="5"/>
      <c r="K1078" s="5"/>
    </row>
    <row r="1079" spans="1:11" ht="12.75">
      <c r="A1079" s="16"/>
      <c r="B1079" s="17"/>
      <c r="C1079" s="17"/>
      <c r="D1079" s="50"/>
      <c r="E1079" s="32">
        <f t="shared" si="16"/>
      </c>
      <c r="F1079" s="26"/>
      <c r="G1079" s="18"/>
      <c r="H1079" s="18"/>
      <c r="I1079" s="18"/>
      <c r="J1079" s="18"/>
      <c r="K1079" s="18"/>
    </row>
    <row r="1080" spans="5:11" ht="12.75">
      <c r="E1080" s="31">
        <f t="shared" si="16"/>
      </c>
      <c r="G1080" s="5"/>
      <c r="H1080" s="5"/>
      <c r="I1080" s="5"/>
      <c r="J1080" s="5"/>
      <c r="K1080" s="5"/>
    </row>
    <row r="1081" spans="1:11" ht="12.75">
      <c r="A1081" s="16"/>
      <c r="B1081" s="17"/>
      <c r="C1081" s="17"/>
      <c r="D1081" s="50"/>
      <c r="E1081" s="32">
        <f t="shared" si="16"/>
      </c>
      <c r="F1081" s="26"/>
      <c r="G1081" s="18"/>
      <c r="H1081" s="18"/>
      <c r="I1081" s="18"/>
      <c r="J1081" s="18"/>
      <c r="K1081" s="18"/>
    </row>
    <row r="1082" spans="5:11" ht="12.75">
      <c r="E1082" s="31">
        <f t="shared" si="16"/>
      </c>
      <c r="G1082" s="5"/>
      <c r="H1082" s="5"/>
      <c r="I1082" s="5"/>
      <c r="J1082" s="5"/>
      <c r="K1082" s="5"/>
    </row>
    <row r="1083" spans="1:11" ht="12.75">
      <c r="A1083" s="16"/>
      <c r="B1083" s="17"/>
      <c r="C1083" s="17"/>
      <c r="D1083" s="50"/>
      <c r="E1083" s="32">
        <f t="shared" si="16"/>
      </c>
      <c r="F1083" s="26"/>
      <c r="G1083" s="18"/>
      <c r="H1083" s="18"/>
      <c r="I1083" s="18"/>
      <c r="J1083" s="18"/>
      <c r="K1083" s="18"/>
    </row>
    <row r="1084" spans="5:11" ht="12.75">
      <c r="E1084" s="31">
        <f t="shared" si="16"/>
      </c>
      <c r="G1084" s="5"/>
      <c r="H1084" s="5"/>
      <c r="I1084" s="5"/>
      <c r="J1084" s="5"/>
      <c r="K1084" s="5"/>
    </row>
    <row r="1085" spans="1:11" ht="12.75">
      <c r="A1085" s="16"/>
      <c r="B1085" s="17"/>
      <c r="C1085" s="17"/>
      <c r="D1085" s="50"/>
      <c r="E1085" s="32">
        <f t="shared" si="16"/>
      </c>
      <c r="F1085" s="26"/>
      <c r="G1085" s="18"/>
      <c r="H1085" s="18"/>
      <c r="I1085" s="18"/>
      <c r="J1085" s="18"/>
      <c r="K1085" s="18"/>
    </row>
    <row r="1086" spans="5:11" ht="12.75">
      <c r="E1086" s="31">
        <f t="shared" si="16"/>
      </c>
      <c r="G1086" s="5"/>
      <c r="H1086" s="5"/>
      <c r="I1086" s="5"/>
      <c r="J1086" s="5"/>
      <c r="K1086" s="5"/>
    </row>
    <row r="1087" spans="1:11" ht="12.75">
      <c r="A1087" s="16"/>
      <c r="B1087" s="17"/>
      <c r="C1087" s="17"/>
      <c r="D1087" s="50"/>
      <c r="E1087" s="32">
        <f t="shared" si="16"/>
      </c>
      <c r="F1087" s="26"/>
      <c r="G1087" s="18"/>
      <c r="H1087" s="18"/>
      <c r="I1087" s="18"/>
      <c r="J1087" s="18"/>
      <c r="K1087" s="18"/>
    </row>
    <row r="1088" spans="5:11" ht="12.75">
      <c r="E1088" s="31">
        <f t="shared" si="16"/>
      </c>
      <c r="G1088" s="5"/>
      <c r="H1088" s="5"/>
      <c r="I1088" s="5"/>
      <c r="J1088" s="5"/>
      <c r="K1088" s="5"/>
    </row>
    <row r="1089" spans="1:11" ht="12.75">
      <c r="A1089" s="16"/>
      <c r="B1089" s="17"/>
      <c r="C1089" s="17"/>
      <c r="D1089" s="50"/>
      <c r="E1089" s="32">
        <f t="shared" si="16"/>
      </c>
      <c r="F1089" s="26"/>
      <c r="G1089" s="18"/>
      <c r="H1089" s="18"/>
      <c r="I1089" s="18"/>
      <c r="J1089" s="18"/>
      <c r="K1089" s="18"/>
    </row>
    <row r="1090" spans="5:11" ht="12.75">
      <c r="E1090" s="31">
        <f t="shared" si="16"/>
      </c>
      <c r="G1090" s="5"/>
      <c r="H1090" s="5"/>
      <c r="I1090" s="5"/>
      <c r="J1090" s="5"/>
      <c r="K1090" s="5"/>
    </row>
    <row r="1091" spans="1:11" ht="12.75">
      <c r="A1091" s="16"/>
      <c r="B1091" s="17"/>
      <c r="C1091" s="17"/>
      <c r="D1091" s="50"/>
      <c r="E1091" s="32">
        <f t="shared" si="16"/>
      </c>
      <c r="F1091" s="26"/>
      <c r="G1091" s="18"/>
      <c r="H1091" s="18"/>
      <c r="I1091" s="18"/>
      <c r="J1091" s="18"/>
      <c r="K1091" s="18"/>
    </row>
    <row r="1092" spans="5:11" ht="12.75">
      <c r="E1092" s="31">
        <f t="shared" si="16"/>
      </c>
      <c r="G1092" s="5"/>
      <c r="H1092" s="5"/>
      <c r="I1092" s="5"/>
      <c r="J1092" s="5"/>
      <c r="K1092" s="5"/>
    </row>
    <row r="1093" spans="1:11" ht="12.75">
      <c r="A1093" s="16"/>
      <c r="B1093" s="17"/>
      <c r="C1093" s="17"/>
      <c r="D1093" s="50"/>
      <c r="E1093" s="32">
        <f aca="true" t="shared" si="17" ref="E1093:E1156">IF(C1093&gt;0,B1093,"")</f>
      </c>
      <c r="F1093" s="26"/>
      <c r="G1093" s="18"/>
      <c r="H1093" s="18"/>
      <c r="I1093" s="18"/>
      <c r="J1093" s="18"/>
      <c r="K1093" s="18"/>
    </row>
    <row r="1094" spans="5:11" ht="12.75">
      <c r="E1094" s="31">
        <f t="shared" si="17"/>
      </c>
      <c r="G1094" s="5"/>
      <c r="H1094" s="5"/>
      <c r="I1094" s="5"/>
      <c r="J1094" s="5"/>
      <c r="K1094" s="5"/>
    </row>
    <row r="1095" spans="1:11" ht="12.75">
      <c r="A1095" s="16"/>
      <c r="B1095" s="17"/>
      <c r="C1095" s="17"/>
      <c r="D1095" s="50"/>
      <c r="E1095" s="32">
        <f t="shared" si="17"/>
      </c>
      <c r="F1095" s="26"/>
      <c r="G1095" s="18"/>
      <c r="H1095" s="18"/>
      <c r="I1095" s="18"/>
      <c r="J1095" s="18"/>
      <c r="K1095" s="18"/>
    </row>
    <row r="1096" spans="5:11" ht="12.75">
      <c r="E1096" s="31">
        <f t="shared" si="17"/>
      </c>
      <c r="G1096" s="5"/>
      <c r="H1096" s="5"/>
      <c r="I1096" s="5"/>
      <c r="J1096" s="5"/>
      <c r="K1096" s="5"/>
    </row>
    <row r="1097" spans="1:11" ht="12.75">
      <c r="A1097" s="16"/>
      <c r="B1097" s="17"/>
      <c r="C1097" s="17"/>
      <c r="D1097" s="50"/>
      <c r="E1097" s="32">
        <f t="shared" si="17"/>
      </c>
      <c r="F1097" s="26"/>
      <c r="G1097" s="18"/>
      <c r="H1097" s="18"/>
      <c r="I1097" s="18"/>
      <c r="J1097" s="18"/>
      <c r="K1097" s="18"/>
    </row>
    <row r="1098" spans="5:11" ht="12.75">
      <c r="E1098" s="31">
        <f t="shared" si="17"/>
      </c>
      <c r="G1098" s="5"/>
      <c r="H1098" s="5"/>
      <c r="I1098" s="5"/>
      <c r="J1098" s="5"/>
      <c r="K1098" s="5"/>
    </row>
    <row r="1099" spans="1:11" ht="12.75">
      <c r="A1099" s="16"/>
      <c r="B1099" s="17"/>
      <c r="C1099" s="17"/>
      <c r="D1099" s="50"/>
      <c r="E1099" s="32">
        <f t="shared" si="17"/>
      </c>
      <c r="F1099" s="26"/>
      <c r="G1099" s="18"/>
      <c r="H1099" s="18"/>
      <c r="I1099" s="18"/>
      <c r="J1099" s="18"/>
      <c r="K1099" s="18"/>
    </row>
    <row r="1100" spans="5:11" ht="12.75">
      <c r="E1100" s="31">
        <f t="shared" si="17"/>
      </c>
      <c r="G1100" s="5"/>
      <c r="H1100" s="5"/>
      <c r="I1100" s="5"/>
      <c r="J1100" s="5"/>
      <c r="K1100" s="5"/>
    </row>
    <row r="1101" spans="1:11" ht="12.75">
      <c r="A1101" s="16"/>
      <c r="B1101" s="17"/>
      <c r="C1101" s="17"/>
      <c r="D1101" s="50"/>
      <c r="E1101" s="32">
        <f t="shared" si="17"/>
      </c>
      <c r="F1101" s="26"/>
      <c r="G1101" s="18"/>
      <c r="H1101" s="18"/>
      <c r="I1101" s="18"/>
      <c r="J1101" s="18"/>
      <c r="K1101" s="18"/>
    </row>
    <row r="1102" spans="5:11" ht="12.75">
      <c r="E1102" s="31">
        <f t="shared" si="17"/>
      </c>
      <c r="G1102" s="5"/>
      <c r="H1102" s="5"/>
      <c r="I1102" s="5"/>
      <c r="J1102" s="5"/>
      <c r="K1102" s="5"/>
    </row>
    <row r="1103" spans="1:11" ht="12.75">
      <c r="A1103" s="16"/>
      <c r="B1103" s="17"/>
      <c r="C1103" s="17"/>
      <c r="D1103" s="50"/>
      <c r="E1103" s="32">
        <f t="shared" si="17"/>
      </c>
      <c r="F1103" s="26"/>
      <c r="G1103" s="18"/>
      <c r="H1103" s="18"/>
      <c r="I1103" s="18"/>
      <c r="J1103" s="18"/>
      <c r="K1103" s="18"/>
    </row>
    <row r="1104" spans="5:11" ht="12.75">
      <c r="E1104" s="31">
        <f t="shared" si="17"/>
      </c>
      <c r="G1104" s="5"/>
      <c r="H1104" s="5"/>
      <c r="I1104" s="5"/>
      <c r="J1104" s="5"/>
      <c r="K1104" s="5"/>
    </row>
    <row r="1105" spans="1:11" ht="12.75">
      <c r="A1105" s="16"/>
      <c r="B1105" s="17"/>
      <c r="C1105" s="17"/>
      <c r="D1105" s="50"/>
      <c r="E1105" s="32">
        <f t="shared" si="17"/>
      </c>
      <c r="F1105" s="26"/>
      <c r="G1105" s="18"/>
      <c r="H1105" s="18"/>
      <c r="I1105" s="18"/>
      <c r="J1105" s="18"/>
      <c r="K1105" s="18"/>
    </row>
    <row r="1106" spans="5:11" ht="12.75">
      <c r="E1106" s="31">
        <f t="shared" si="17"/>
      </c>
      <c r="G1106" s="5"/>
      <c r="H1106" s="5"/>
      <c r="I1106" s="5"/>
      <c r="J1106" s="5"/>
      <c r="K1106" s="5"/>
    </row>
    <row r="1107" spans="1:11" ht="12.75">
      <c r="A1107" s="16"/>
      <c r="B1107" s="17"/>
      <c r="C1107" s="17"/>
      <c r="D1107" s="50"/>
      <c r="E1107" s="32">
        <f t="shared" si="17"/>
      </c>
      <c r="F1107" s="26"/>
      <c r="G1107" s="18"/>
      <c r="H1107" s="18"/>
      <c r="I1107" s="18"/>
      <c r="J1107" s="18"/>
      <c r="K1107" s="18"/>
    </row>
    <row r="1108" spans="5:11" ht="12.75">
      <c r="E1108" s="31">
        <f t="shared" si="17"/>
      </c>
      <c r="G1108" s="5"/>
      <c r="H1108" s="5"/>
      <c r="I1108" s="5"/>
      <c r="J1108" s="5"/>
      <c r="K1108" s="5"/>
    </row>
    <row r="1109" spans="1:11" ht="12.75">
      <c r="A1109" s="16"/>
      <c r="B1109" s="17"/>
      <c r="C1109" s="17"/>
      <c r="D1109" s="50"/>
      <c r="E1109" s="32">
        <f t="shared" si="17"/>
      </c>
      <c r="F1109" s="26"/>
      <c r="G1109" s="18"/>
      <c r="H1109" s="18"/>
      <c r="I1109" s="18"/>
      <c r="J1109" s="18"/>
      <c r="K1109" s="18"/>
    </row>
    <row r="1110" spans="5:11" ht="12.75">
      <c r="E1110" s="31">
        <f t="shared" si="17"/>
      </c>
      <c r="G1110" s="5"/>
      <c r="H1110" s="5"/>
      <c r="I1110" s="5"/>
      <c r="J1110" s="5"/>
      <c r="K1110" s="5"/>
    </row>
    <row r="1111" spans="1:11" ht="12.75">
      <c r="A1111" s="16"/>
      <c r="B1111" s="17"/>
      <c r="C1111" s="17"/>
      <c r="D1111" s="50"/>
      <c r="E1111" s="32">
        <f t="shared" si="17"/>
      </c>
      <c r="F1111" s="26"/>
      <c r="G1111" s="18"/>
      <c r="H1111" s="18"/>
      <c r="I1111" s="18"/>
      <c r="J1111" s="18"/>
      <c r="K1111" s="18"/>
    </row>
    <row r="1112" spans="5:11" ht="12.75">
      <c r="E1112" s="31">
        <f t="shared" si="17"/>
      </c>
      <c r="G1112" s="5"/>
      <c r="H1112" s="5"/>
      <c r="I1112" s="5"/>
      <c r="J1112" s="5"/>
      <c r="K1112" s="5"/>
    </row>
    <row r="1113" spans="1:11" ht="12.75">
      <c r="A1113" s="16"/>
      <c r="B1113" s="17"/>
      <c r="C1113" s="17"/>
      <c r="D1113" s="50"/>
      <c r="E1113" s="32">
        <f t="shared" si="17"/>
      </c>
      <c r="F1113" s="26"/>
      <c r="G1113" s="18"/>
      <c r="H1113" s="18"/>
      <c r="I1113" s="18"/>
      <c r="J1113" s="18"/>
      <c r="K1113" s="18"/>
    </row>
    <row r="1114" spans="5:11" ht="12.75">
      <c r="E1114" s="31">
        <f t="shared" si="17"/>
      </c>
      <c r="G1114" s="5"/>
      <c r="H1114" s="5"/>
      <c r="I1114" s="5"/>
      <c r="J1114" s="5"/>
      <c r="K1114" s="5"/>
    </row>
    <row r="1115" spans="1:11" ht="12.75">
      <c r="A1115" s="16"/>
      <c r="B1115" s="17"/>
      <c r="C1115" s="17"/>
      <c r="D1115" s="50"/>
      <c r="E1115" s="32">
        <f t="shared" si="17"/>
      </c>
      <c r="F1115" s="26"/>
      <c r="G1115" s="18"/>
      <c r="H1115" s="18"/>
      <c r="I1115" s="18"/>
      <c r="J1115" s="18"/>
      <c r="K1115" s="18"/>
    </row>
    <row r="1116" spans="5:11" ht="12.75">
      <c r="E1116" s="31">
        <f t="shared" si="17"/>
      </c>
      <c r="G1116" s="5"/>
      <c r="H1116" s="5"/>
      <c r="I1116" s="5"/>
      <c r="J1116" s="5"/>
      <c r="K1116" s="5"/>
    </row>
    <row r="1117" spans="1:11" ht="12.75">
      <c r="A1117" s="16"/>
      <c r="B1117" s="17"/>
      <c r="C1117" s="17"/>
      <c r="D1117" s="50"/>
      <c r="E1117" s="32">
        <f t="shared" si="17"/>
      </c>
      <c r="F1117" s="26"/>
      <c r="G1117" s="18"/>
      <c r="H1117" s="18"/>
      <c r="I1117" s="18"/>
      <c r="J1117" s="18"/>
      <c r="K1117" s="18"/>
    </row>
    <row r="1118" spans="5:11" ht="12.75">
      <c r="E1118" s="31">
        <f t="shared" si="17"/>
      </c>
      <c r="G1118" s="5"/>
      <c r="H1118" s="5"/>
      <c r="I1118" s="5"/>
      <c r="J1118" s="5"/>
      <c r="K1118" s="5"/>
    </row>
    <row r="1119" spans="1:11" ht="12.75">
      <c r="A1119" s="16"/>
      <c r="B1119" s="17"/>
      <c r="C1119" s="17"/>
      <c r="D1119" s="50"/>
      <c r="E1119" s="32">
        <f t="shared" si="17"/>
      </c>
      <c r="F1119" s="26"/>
      <c r="G1119" s="18"/>
      <c r="H1119" s="18"/>
      <c r="I1119" s="18"/>
      <c r="J1119" s="18"/>
      <c r="K1119" s="18"/>
    </row>
    <row r="1120" spans="5:11" ht="12.75">
      <c r="E1120" s="31">
        <f t="shared" si="17"/>
      </c>
      <c r="G1120" s="5"/>
      <c r="H1120" s="5"/>
      <c r="I1120" s="5"/>
      <c r="J1120" s="5"/>
      <c r="K1120" s="5"/>
    </row>
    <row r="1121" spans="1:11" ht="12.75">
      <c r="A1121" s="16"/>
      <c r="B1121" s="17"/>
      <c r="C1121" s="17"/>
      <c r="D1121" s="50"/>
      <c r="E1121" s="32">
        <f t="shared" si="17"/>
      </c>
      <c r="F1121" s="26"/>
      <c r="G1121" s="18"/>
      <c r="H1121" s="18"/>
      <c r="I1121" s="18"/>
      <c r="J1121" s="18"/>
      <c r="K1121" s="18"/>
    </row>
    <row r="1122" spans="5:11" ht="12.75">
      <c r="E1122" s="31">
        <f t="shared" si="17"/>
      </c>
      <c r="G1122" s="5"/>
      <c r="H1122" s="5"/>
      <c r="I1122" s="5"/>
      <c r="J1122" s="5"/>
      <c r="K1122" s="5"/>
    </row>
    <row r="1123" spans="1:11" ht="12.75">
      <c r="A1123" s="16"/>
      <c r="B1123" s="17"/>
      <c r="C1123" s="17"/>
      <c r="D1123" s="50"/>
      <c r="E1123" s="32">
        <f t="shared" si="17"/>
      </c>
      <c r="F1123" s="26"/>
      <c r="G1123" s="18"/>
      <c r="H1123" s="18"/>
      <c r="I1123" s="18"/>
      <c r="J1123" s="18"/>
      <c r="K1123" s="18"/>
    </row>
    <row r="1124" spans="5:11" ht="12.75">
      <c r="E1124" s="31">
        <f t="shared" si="17"/>
      </c>
      <c r="G1124" s="5"/>
      <c r="H1124" s="5"/>
      <c r="I1124" s="5"/>
      <c r="J1124" s="5"/>
      <c r="K1124" s="5"/>
    </row>
    <row r="1125" spans="1:11" ht="12.75">
      <c r="A1125" s="16"/>
      <c r="B1125" s="17"/>
      <c r="C1125" s="17"/>
      <c r="D1125" s="50"/>
      <c r="E1125" s="32">
        <f t="shared" si="17"/>
      </c>
      <c r="F1125" s="26"/>
      <c r="G1125" s="18"/>
      <c r="H1125" s="18"/>
      <c r="I1125" s="18"/>
      <c r="J1125" s="18"/>
      <c r="K1125" s="18"/>
    </row>
    <row r="1126" spans="5:11" ht="12.75">
      <c r="E1126" s="31">
        <f t="shared" si="17"/>
      </c>
      <c r="G1126" s="5"/>
      <c r="H1126" s="5"/>
      <c r="I1126" s="5"/>
      <c r="J1126" s="5"/>
      <c r="K1126" s="5"/>
    </row>
    <row r="1127" spans="1:11" ht="12.75">
      <c r="A1127" s="16"/>
      <c r="B1127" s="17"/>
      <c r="C1127" s="17"/>
      <c r="D1127" s="50"/>
      <c r="E1127" s="32">
        <f t="shared" si="17"/>
      </c>
      <c r="F1127" s="26"/>
      <c r="G1127" s="18"/>
      <c r="H1127" s="18"/>
      <c r="I1127" s="18"/>
      <c r="J1127" s="18"/>
      <c r="K1127" s="18"/>
    </row>
    <row r="1128" spans="5:11" ht="12.75">
      <c r="E1128" s="31">
        <f t="shared" si="17"/>
      </c>
      <c r="G1128" s="5"/>
      <c r="H1128" s="5"/>
      <c r="I1128" s="5"/>
      <c r="J1128" s="5"/>
      <c r="K1128" s="5"/>
    </row>
    <row r="1129" spans="1:11" ht="12.75">
      <c r="A1129" s="16"/>
      <c r="B1129" s="17"/>
      <c r="C1129" s="17"/>
      <c r="D1129" s="50"/>
      <c r="E1129" s="32">
        <f t="shared" si="17"/>
      </c>
      <c r="F1129" s="26"/>
      <c r="G1129" s="18"/>
      <c r="H1129" s="18"/>
      <c r="I1129" s="18"/>
      <c r="J1129" s="18"/>
      <c r="K1129" s="18"/>
    </row>
    <row r="1130" spans="5:11" ht="12.75">
      <c r="E1130" s="31">
        <f t="shared" si="17"/>
      </c>
      <c r="G1130" s="5"/>
      <c r="H1130" s="5"/>
      <c r="I1130" s="5"/>
      <c r="J1130" s="5"/>
      <c r="K1130" s="5"/>
    </row>
    <row r="1131" spans="1:11" ht="12.75">
      <c r="A1131" s="16"/>
      <c r="B1131" s="17"/>
      <c r="C1131" s="17"/>
      <c r="D1131" s="50"/>
      <c r="E1131" s="32">
        <f t="shared" si="17"/>
      </c>
      <c r="F1131" s="26"/>
      <c r="G1131" s="18"/>
      <c r="H1131" s="18"/>
      <c r="I1131" s="18"/>
      <c r="J1131" s="18"/>
      <c r="K1131" s="18"/>
    </row>
    <row r="1132" spans="5:11" ht="12.75">
      <c r="E1132" s="31">
        <f t="shared" si="17"/>
      </c>
      <c r="G1132" s="5"/>
      <c r="H1132" s="5"/>
      <c r="I1132" s="5"/>
      <c r="J1132" s="5"/>
      <c r="K1132" s="5"/>
    </row>
    <row r="1133" spans="1:11" ht="12.75">
      <c r="A1133" s="16"/>
      <c r="B1133" s="17"/>
      <c r="C1133" s="17"/>
      <c r="D1133" s="50"/>
      <c r="E1133" s="32">
        <f t="shared" si="17"/>
      </c>
      <c r="F1133" s="26"/>
      <c r="G1133" s="18"/>
      <c r="H1133" s="18"/>
      <c r="I1133" s="18"/>
      <c r="J1133" s="18"/>
      <c r="K1133" s="18"/>
    </row>
    <row r="1134" spans="5:11" ht="12.75">
      <c r="E1134" s="31">
        <f t="shared" si="17"/>
      </c>
      <c r="G1134" s="5"/>
      <c r="H1134" s="5"/>
      <c r="I1134" s="5"/>
      <c r="J1134" s="5"/>
      <c r="K1134" s="5"/>
    </row>
    <row r="1135" spans="1:11" ht="12.75">
      <c r="A1135" s="16"/>
      <c r="B1135" s="17"/>
      <c r="C1135" s="17"/>
      <c r="D1135" s="50"/>
      <c r="E1135" s="32">
        <f t="shared" si="17"/>
      </c>
      <c r="F1135" s="26"/>
      <c r="G1135" s="18"/>
      <c r="H1135" s="18"/>
      <c r="I1135" s="18"/>
      <c r="J1135" s="18"/>
      <c r="K1135" s="18"/>
    </row>
    <row r="1136" spans="5:11" ht="12.75">
      <c r="E1136" s="31">
        <f t="shared" si="17"/>
      </c>
      <c r="G1136" s="5"/>
      <c r="H1136" s="5"/>
      <c r="I1136" s="5"/>
      <c r="J1136" s="5"/>
      <c r="K1136" s="5"/>
    </row>
    <row r="1137" spans="1:11" ht="12.75">
      <c r="A1137" s="16"/>
      <c r="B1137" s="17"/>
      <c r="C1137" s="17"/>
      <c r="D1137" s="50"/>
      <c r="E1137" s="32">
        <f t="shared" si="17"/>
      </c>
      <c r="F1137" s="26"/>
      <c r="G1137" s="18"/>
      <c r="H1137" s="18"/>
      <c r="I1137" s="18"/>
      <c r="J1137" s="18"/>
      <c r="K1137" s="18"/>
    </row>
    <row r="1138" spans="5:11" ht="12.75">
      <c r="E1138" s="31">
        <f t="shared" si="17"/>
      </c>
      <c r="G1138" s="5"/>
      <c r="H1138" s="5"/>
      <c r="I1138" s="5"/>
      <c r="J1138" s="5"/>
      <c r="K1138" s="5"/>
    </row>
    <row r="1139" spans="1:11" ht="12.75">
      <c r="A1139" s="16"/>
      <c r="B1139" s="17"/>
      <c r="C1139" s="17"/>
      <c r="D1139" s="50"/>
      <c r="E1139" s="32">
        <f t="shared" si="17"/>
      </c>
      <c r="F1139" s="26"/>
      <c r="G1139" s="18"/>
      <c r="H1139" s="18"/>
      <c r="I1139" s="18"/>
      <c r="J1139" s="18"/>
      <c r="K1139" s="18"/>
    </row>
    <row r="1140" spans="5:11" ht="12.75">
      <c r="E1140" s="31">
        <f t="shared" si="17"/>
      </c>
      <c r="G1140" s="5"/>
      <c r="H1140" s="5"/>
      <c r="I1140" s="5"/>
      <c r="J1140" s="5"/>
      <c r="K1140" s="5"/>
    </row>
    <row r="1141" spans="1:11" ht="12.75">
      <c r="A1141" s="16"/>
      <c r="B1141" s="17"/>
      <c r="C1141" s="17"/>
      <c r="D1141" s="50"/>
      <c r="E1141" s="32">
        <f t="shared" si="17"/>
      </c>
      <c r="F1141" s="26"/>
      <c r="G1141" s="18"/>
      <c r="H1141" s="18"/>
      <c r="I1141" s="18"/>
      <c r="J1141" s="18"/>
      <c r="K1141" s="18"/>
    </row>
    <row r="1142" spans="5:11" ht="12.75">
      <c r="E1142" s="31">
        <f t="shared" si="17"/>
      </c>
      <c r="G1142" s="5"/>
      <c r="H1142" s="5"/>
      <c r="I1142" s="5"/>
      <c r="J1142" s="5"/>
      <c r="K1142" s="5"/>
    </row>
    <row r="1143" spans="1:11" ht="12.75">
      <c r="A1143" s="16"/>
      <c r="B1143" s="17"/>
      <c r="C1143" s="17"/>
      <c r="D1143" s="50"/>
      <c r="E1143" s="32">
        <f t="shared" si="17"/>
      </c>
      <c r="F1143" s="26"/>
      <c r="G1143" s="18"/>
      <c r="H1143" s="18"/>
      <c r="I1143" s="18"/>
      <c r="J1143" s="18"/>
      <c r="K1143" s="18"/>
    </row>
    <row r="1144" spans="5:11" ht="12.75">
      <c r="E1144" s="31">
        <f t="shared" si="17"/>
      </c>
      <c r="G1144" s="5"/>
      <c r="H1144" s="5"/>
      <c r="I1144" s="5"/>
      <c r="J1144" s="5"/>
      <c r="K1144" s="5"/>
    </row>
    <row r="1145" spans="1:11" ht="12.75">
      <c r="A1145" s="16"/>
      <c r="B1145" s="17"/>
      <c r="C1145" s="17"/>
      <c r="D1145" s="50"/>
      <c r="E1145" s="32">
        <f t="shared" si="17"/>
      </c>
      <c r="F1145" s="26"/>
      <c r="G1145" s="18"/>
      <c r="H1145" s="18"/>
      <c r="I1145" s="18"/>
      <c r="J1145" s="18"/>
      <c r="K1145" s="18"/>
    </row>
    <row r="1146" spans="5:11" ht="12.75">
      <c r="E1146" s="31">
        <f t="shared" si="17"/>
      </c>
      <c r="G1146" s="5"/>
      <c r="H1146" s="5"/>
      <c r="I1146" s="5"/>
      <c r="J1146" s="5"/>
      <c r="K1146" s="5"/>
    </row>
    <row r="1147" spans="1:11" ht="12.75">
      <c r="A1147" s="16"/>
      <c r="B1147" s="17"/>
      <c r="C1147" s="17"/>
      <c r="D1147" s="50"/>
      <c r="E1147" s="32">
        <f t="shared" si="17"/>
      </c>
      <c r="F1147" s="26"/>
      <c r="G1147" s="18"/>
      <c r="H1147" s="18"/>
      <c r="I1147" s="18"/>
      <c r="J1147" s="18"/>
      <c r="K1147" s="18"/>
    </row>
    <row r="1148" spans="5:11" ht="12.75">
      <c r="E1148" s="31">
        <f t="shared" si="17"/>
      </c>
      <c r="G1148" s="5"/>
      <c r="H1148" s="5"/>
      <c r="I1148" s="5"/>
      <c r="J1148" s="5"/>
      <c r="K1148" s="5"/>
    </row>
    <row r="1149" spans="1:11" ht="12.75">
      <c r="A1149" s="16"/>
      <c r="B1149" s="17"/>
      <c r="C1149" s="17"/>
      <c r="D1149" s="50"/>
      <c r="E1149" s="32">
        <f t="shared" si="17"/>
      </c>
      <c r="F1149" s="26"/>
      <c r="G1149" s="18"/>
      <c r="H1149" s="18"/>
      <c r="I1149" s="18"/>
      <c r="J1149" s="18"/>
      <c r="K1149" s="18"/>
    </row>
    <row r="1150" spans="5:11" ht="12.75">
      <c r="E1150" s="31">
        <f t="shared" si="17"/>
      </c>
      <c r="G1150" s="5"/>
      <c r="H1150" s="5"/>
      <c r="I1150" s="5"/>
      <c r="J1150" s="5"/>
      <c r="K1150" s="5"/>
    </row>
    <row r="1151" spans="1:11" ht="12.75">
      <c r="A1151" s="16"/>
      <c r="B1151" s="17"/>
      <c r="C1151" s="17"/>
      <c r="D1151" s="50"/>
      <c r="E1151" s="32">
        <f t="shared" si="17"/>
      </c>
      <c r="F1151" s="26"/>
      <c r="G1151" s="18"/>
      <c r="H1151" s="18"/>
      <c r="I1151" s="18"/>
      <c r="J1151" s="18"/>
      <c r="K1151" s="18"/>
    </row>
    <row r="1152" spans="5:11" ht="12.75">
      <c r="E1152" s="31">
        <f t="shared" si="17"/>
      </c>
      <c r="G1152" s="5"/>
      <c r="H1152" s="5"/>
      <c r="I1152" s="5"/>
      <c r="J1152" s="5"/>
      <c r="K1152" s="5"/>
    </row>
    <row r="1153" spans="1:11" ht="12.75">
      <c r="A1153" s="16"/>
      <c r="B1153" s="17"/>
      <c r="C1153" s="17"/>
      <c r="D1153" s="50"/>
      <c r="E1153" s="32">
        <f t="shared" si="17"/>
      </c>
      <c r="F1153" s="26"/>
      <c r="G1153" s="18"/>
      <c r="H1153" s="18"/>
      <c r="I1153" s="18"/>
      <c r="J1153" s="18"/>
      <c r="K1153" s="18"/>
    </row>
    <row r="1154" spans="5:11" ht="12.75">
      <c r="E1154" s="31">
        <f t="shared" si="17"/>
      </c>
      <c r="G1154" s="5"/>
      <c r="H1154" s="5"/>
      <c r="I1154" s="5"/>
      <c r="J1154" s="5"/>
      <c r="K1154" s="5"/>
    </row>
    <row r="1155" spans="1:11" ht="12.75">
      <c r="A1155" s="16"/>
      <c r="B1155" s="17"/>
      <c r="C1155" s="17"/>
      <c r="D1155" s="50"/>
      <c r="E1155" s="32">
        <f t="shared" si="17"/>
      </c>
      <c r="F1155" s="26"/>
      <c r="G1155" s="18"/>
      <c r="H1155" s="18"/>
      <c r="I1155" s="18"/>
      <c r="J1155" s="18"/>
      <c r="K1155" s="18"/>
    </row>
    <row r="1156" spans="5:11" ht="12.75">
      <c r="E1156" s="31">
        <f t="shared" si="17"/>
      </c>
      <c r="G1156" s="5"/>
      <c r="H1156" s="5"/>
      <c r="I1156" s="5"/>
      <c r="J1156" s="5"/>
      <c r="K1156" s="5"/>
    </row>
    <row r="1157" spans="1:11" ht="12.75">
      <c r="A1157" s="16"/>
      <c r="B1157" s="17"/>
      <c r="C1157" s="17"/>
      <c r="D1157" s="50"/>
      <c r="E1157" s="32">
        <f aca="true" t="shared" si="18" ref="E1157:E1220">IF(C1157&gt;0,B1157,"")</f>
      </c>
      <c r="F1157" s="26"/>
      <c r="G1157" s="18"/>
      <c r="H1157" s="18"/>
      <c r="I1157" s="18"/>
      <c r="J1157" s="18"/>
      <c r="K1157" s="18"/>
    </row>
    <row r="1158" spans="5:11" ht="12.75">
      <c r="E1158" s="31">
        <f t="shared" si="18"/>
      </c>
      <c r="G1158" s="5"/>
      <c r="H1158" s="5"/>
      <c r="I1158" s="5"/>
      <c r="J1158" s="5"/>
      <c r="K1158" s="5"/>
    </row>
    <row r="1159" spans="1:11" ht="12.75">
      <c r="A1159" s="16"/>
      <c r="B1159" s="17"/>
      <c r="C1159" s="17"/>
      <c r="D1159" s="50"/>
      <c r="E1159" s="32">
        <f t="shared" si="18"/>
      </c>
      <c r="F1159" s="26"/>
      <c r="G1159" s="18"/>
      <c r="H1159" s="18"/>
      <c r="I1159" s="18"/>
      <c r="J1159" s="18"/>
      <c r="K1159" s="18"/>
    </row>
    <row r="1160" spans="5:11" ht="12.75">
      <c r="E1160" s="31">
        <f t="shared" si="18"/>
      </c>
      <c r="G1160" s="5"/>
      <c r="H1160" s="5"/>
      <c r="I1160" s="5"/>
      <c r="J1160" s="5"/>
      <c r="K1160" s="5"/>
    </row>
    <row r="1161" spans="1:11" ht="12.75">
      <c r="A1161" s="16"/>
      <c r="B1161" s="17"/>
      <c r="C1161" s="17"/>
      <c r="D1161" s="50"/>
      <c r="E1161" s="32">
        <f t="shared" si="18"/>
      </c>
      <c r="F1161" s="26"/>
      <c r="G1161" s="18"/>
      <c r="H1161" s="18"/>
      <c r="I1161" s="18"/>
      <c r="J1161" s="18"/>
      <c r="K1161" s="18"/>
    </row>
    <row r="1162" spans="5:11" ht="12.75">
      <c r="E1162" s="31">
        <f t="shared" si="18"/>
      </c>
      <c r="G1162" s="5"/>
      <c r="H1162" s="5"/>
      <c r="I1162" s="5"/>
      <c r="J1162" s="5"/>
      <c r="K1162" s="5"/>
    </row>
    <row r="1163" spans="1:11" ht="12.75">
      <c r="A1163" s="16"/>
      <c r="B1163" s="17"/>
      <c r="C1163" s="17"/>
      <c r="D1163" s="50"/>
      <c r="E1163" s="32">
        <f t="shared" si="18"/>
      </c>
      <c r="F1163" s="26"/>
      <c r="G1163" s="18"/>
      <c r="H1163" s="18"/>
      <c r="I1163" s="18"/>
      <c r="J1163" s="18"/>
      <c r="K1163" s="18"/>
    </row>
    <row r="1164" spans="5:11" ht="12.75">
      <c r="E1164" s="31">
        <f t="shared" si="18"/>
      </c>
      <c r="G1164" s="5"/>
      <c r="H1164" s="5"/>
      <c r="I1164" s="5"/>
      <c r="J1164" s="5"/>
      <c r="K1164" s="5"/>
    </row>
    <row r="1165" spans="1:11" ht="12.75">
      <c r="A1165" s="16"/>
      <c r="B1165" s="17"/>
      <c r="C1165" s="17"/>
      <c r="D1165" s="50"/>
      <c r="E1165" s="32">
        <f t="shared" si="18"/>
      </c>
      <c r="F1165" s="26"/>
      <c r="G1165" s="18"/>
      <c r="H1165" s="18"/>
      <c r="I1165" s="18"/>
      <c r="J1165" s="18"/>
      <c r="K1165" s="18"/>
    </row>
    <row r="1166" spans="5:11" ht="12.75">
      <c r="E1166" s="31">
        <f t="shared" si="18"/>
      </c>
      <c r="G1166" s="5"/>
      <c r="H1166" s="5"/>
      <c r="I1166" s="5"/>
      <c r="J1166" s="5"/>
      <c r="K1166" s="5"/>
    </row>
    <row r="1167" spans="1:11" ht="12.75">
      <c r="A1167" s="16"/>
      <c r="B1167" s="17"/>
      <c r="C1167" s="17"/>
      <c r="D1167" s="50"/>
      <c r="E1167" s="32">
        <f t="shared" si="18"/>
      </c>
      <c r="F1167" s="26"/>
      <c r="G1167" s="18"/>
      <c r="H1167" s="18"/>
      <c r="I1167" s="18"/>
      <c r="J1167" s="18"/>
      <c r="K1167" s="18"/>
    </row>
    <row r="1168" spans="5:11" ht="12.75">
      <c r="E1168" s="31">
        <f t="shared" si="18"/>
      </c>
      <c r="G1168" s="5"/>
      <c r="H1168" s="5"/>
      <c r="I1168" s="5"/>
      <c r="J1168" s="5"/>
      <c r="K1168" s="5"/>
    </row>
    <row r="1169" spans="1:11" ht="12.75">
      <c r="A1169" s="16"/>
      <c r="B1169" s="17"/>
      <c r="C1169" s="17"/>
      <c r="D1169" s="50"/>
      <c r="E1169" s="32">
        <f t="shared" si="18"/>
      </c>
      <c r="F1169" s="26"/>
      <c r="G1169" s="18"/>
      <c r="H1169" s="18"/>
      <c r="I1169" s="18"/>
      <c r="J1169" s="18"/>
      <c r="K1169" s="18"/>
    </row>
    <row r="1170" spans="5:11" ht="12.75">
      <c r="E1170" s="31">
        <f t="shared" si="18"/>
      </c>
      <c r="G1170" s="5"/>
      <c r="H1170" s="5"/>
      <c r="I1170" s="5"/>
      <c r="J1170" s="5"/>
      <c r="K1170" s="5"/>
    </row>
    <row r="1171" spans="1:11" ht="12.75">
      <c r="A1171" s="16"/>
      <c r="B1171" s="17"/>
      <c r="C1171" s="17"/>
      <c r="D1171" s="50"/>
      <c r="E1171" s="32">
        <f t="shared" si="18"/>
      </c>
      <c r="F1171" s="26"/>
      <c r="G1171" s="18"/>
      <c r="H1171" s="18"/>
      <c r="I1171" s="18"/>
      <c r="J1171" s="18"/>
      <c r="K1171" s="18"/>
    </row>
    <row r="1172" spans="5:11" ht="12.75">
      <c r="E1172" s="31">
        <f t="shared" si="18"/>
      </c>
      <c r="G1172" s="5"/>
      <c r="H1172" s="5"/>
      <c r="I1172" s="5"/>
      <c r="J1172" s="5"/>
      <c r="K1172" s="5"/>
    </row>
    <row r="1173" spans="1:11" ht="12.75">
      <c r="A1173" s="16"/>
      <c r="B1173" s="17"/>
      <c r="C1173" s="17"/>
      <c r="D1173" s="50"/>
      <c r="E1173" s="32">
        <f t="shared" si="18"/>
      </c>
      <c r="F1173" s="26"/>
      <c r="G1173" s="18"/>
      <c r="H1173" s="18"/>
      <c r="I1173" s="18"/>
      <c r="J1173" s="18"/>
      <c r="K1173" s="18"/>
    </row>
    <row r="1174" spans="5:11" ht="12.75">
      <c r="E1174" s="31">
        <f t="shared" si="18"/>
      </c>
      <c r="G1174" s="5"/>
      <c r="H1174" s="5"/>
      <c r="I1174" s="5"/>
      <c r="J1174" s="5"/>
      <c r="K1174" s="5"/>
    </row>
    <row r="1175" spans="1:11" ht="12.75">
      <c r="A1175" s="16"/>
      <c r="B1175" s="17"/>
      <c r="C1175" s="17"/>
      <c r="D1175" s="50"/>
      <c r="E1175" s="32">
        <f t="shared" si="18"/>
      </c>
      <c r="F1175" s="26"/>
      <c r="G1175" s="18"/>
      <c r="H1175" s="18"/>
      <c r="I1175" s="18"/>
      <c r="J1175" s="18"/>
      <c r="K1175" s="18"/>
    </row>
    <row r="1176" spans="5:11" ht="12.75">
      <c r="E1176" s="31">
        <f t="shared" si="18"/>
      </c>
      <c r="G1176" s="5"/>
      <c r="H1176" s="5"/>
      <c r="I1176" s="5"/>
      <c r="J1176" s="5"/>
      <c r="K1176" s="5"/>
    </row>
    <row r="1177" spans="1:11" ht="12.75">
      <c r="A1177" s="16"/>
      <c r="B1177" s="17"/>
      <c r="C1177" s="17"/>
      <c r="D1177" s="50"/>
      <c r="E1177" s="32">
        <f t="shared" si="18"/>
      </c>
      <c r="F1177" s="26"/>
      <c r="G1177" s="18"/>
      <c r="H1177" s="18"/>
      <c r="I1177" s="18"/>
      <c r="J1177" s="18"/>
      <c r="K1177" s="18"/>
    </row>
    <row r="1178" spans="5:11" ht="12.75">
      <c r="E1178" s="31">
        <f t="shared" si="18"/>
      </c>
      <c r="G1178" s="5"/>
      <c r="H1178" s="5"/>
      <c r="I1178" s="5"/>
      <c r="J1178" s="5"/>
      <c r="K1178" s="5"/>
    </row>
    <row r="1179" spans="1:11" ht="12.75">
      <c r="A1179" s="16"/>
      <c r="B1179" s="17"/>
      <c r="C1179" s="17"/>
      <c r="D1179" s="50"/>
      <c r="E1179" s="32">
        <f t="shared" si="18"/>
      </c>
      <c r="F1179" s="26"/>
      <c r="G1179" s="18"/>
      <c r="H1179" s="18"/>
      <c r="I1179" s="18"/>
      <c r="J1179" s="18"/>
      <c r="K1179" s="18"/>
    </row>
    <row r="1180" spans="5:11" ht="12.75">
      <c r="E1180" s="31">
        <f t="shared" si="18"/>
      </c>
      <c r="G1180" s="5"/>
      <c r="H1180" s="5"/>
      <c r="I1180" s="5"/>
      <c r="J1180" s="5"/>
      <c r="K1180" s="5"/>
    </row>
    <row r="1181" spans="1:11" ht="12.75">
      <c r="A1181" s="16"/>
      <c r="B1181" s="17"/>
      <c r="C1181" s="17"/>
      <c r="D1181" s="50"/>
      <c r="E1181" s="32">
        <f t="shared" si="18"/>
      </c>
      <c r="F1181" s="26"/>
      <c r="G1181" s="18"/>
      <c r="H1181" s="18"/>
      <c r="I1181" s="18"/>
      <c r="J1181" s="18"/>
      <c r="K1181" s="18"/>
    </row>
    <row r="1182" spans="5:11" ht="12.75">
      <c r="E1182" s="31">
        <f t="shared" si="18"/>
      </c>
      <c r="G1182" s="5"/>
      <c r="H1182" s="5"/>
      <c r="I1182" s="5"/>
      <c r="J1182" s="5"/>
      <c r="K1182" s="5"/>
    </row>
    <row r="1183" spans="1:11" ht="12.75">
      <c r="A1183" s="16"/>
      <c r="B1183" s="17"/>
      <c r="C1183" s="17"/>
      <c r="D1183" s="50"/>
      <c r="E1183" s="32">
        <f t="shared" si="18"/>
      </c>
      <c r="F1183" s="26"/>
      <c r="G1183" s="18"/>
      <c r="H1183" s="18"/>
      <c r="I1183" s="18"/>
      <c r="J1183" s="18"/>
      <c r="K1183" s="18"/>
    </row>
    <row r="1184" spans="5:11" ht="12.75">
      <c r="E1184" s="31">
        <f t="shared" si="18"/>
      </c>
      <c r="G1184" s="5"/>
      <c r="H1184" s="5"/>
      <c r="I1184" s="5"/>
      <c r="J1184" s="5"/>
      <c r="K1184" s="5"/>
    </row>
    <row r="1185" spans="1:11" ht="12.75">
      <c r="A1185" s="16"/>
      <c r="B1185" s="17"/>
      <c r="C1185" s="17"/>
      <c r="D1185" s="50"/>
      <c r="E1185" s="32">
        <f t="shared" si="18"/>
      </c>
      <c r="F1185" s="26"/>
      <c r="G1185" s="18"/>
      <c r="H1185" s="18"/>
      <c r="I1185" s="18"/>
      <c r="J1185" s="18"/>
      <c r="K1185" s="18"/>
    </row>
    <row r="1186" spans="5:11" ht="12.75">
      <c r="E1186" s="31">
        <f t="shared" si="18"/>
      </c>
      <c r="G1186" s="5"/>
      <c r="H1186" s="5"/>
      <c r="I1186" s="5"/>
      <c r="J1186" s="5"/>
      <c r="K1186" s="5"/>
    </row>
    <row r="1187" spans="1:11" ht="12.75">
      <c r="A1187" s="16"/>
      <c r="B1187" s="17"/>
      <c r="C1187" s="17"/>
      <c r="D1187" s="50"/>
      <c r="E1187" s="32">
        <f t="shared" si="18"/>
      </c>
      <c r="F1187" s="26"/>
      <c r="G1187" s="18"/>
      <c r="H1187" s="18"/>
      <c r="I1187" s="18"/>
      <c r="J1187" s="18"/>
      <c r="K1187" s="18"/>
    </row>
    <row r="1188" spans="5:11" ht="12.75">
      <c r="E1188" s="31">
        <f t="shared" si="18"/>
      </c>
      <c r="G1188" s="5"/>
      <c r="H1188" s="5"/>
      <c r="I1188" s="5"/>
      <c r="J1188" s="5"/>
      <c r="K1188" s="5"/>
    </row>
    <row r="1189" spans="1:11" ht="12.75">
      <c r="A1189" s="16"/>
      <c r="B1189" s="17"/>
      <c r="C1189" s="17"/>
      <c r="D1189" s="50"/>
      <c r="E1189" s="32">
        <f t="shared" si="18"/>
      </c>
      <c r="F1189" s="26"/>
      <c r="G1189" s="18"/>
      <c r="H1189" s="18"/>
      <c r="I1189" s="18"/>
      <c r="J1189" s="18"/>
      <c r="K1189" s="18"/>
    </row>
    <row r="1190" spans="5:11" ht="12.75">
      <c r="E1190" s="31">
        <f t="shared" si="18"/>
      </c>
      <c r="G1190" s="5"/>
      <c r="H1190" s="5"/>
      <c r="I1190" s="5"/>
      <c r="J1190" s="5"/>
      <c r="K1190" s="5"/>
    </row>
    <row r="1191" spans="1:11" ht="12.75">
      <c r="A1191" s="16"/>
      <c r="B1191" s="17"/>
      <c r="C1191" s="17"/>
      <c r="D1191" s="50"/>
      <c r="E1191" s="32">
        <f t="shared" si="18"/>
      </c>
      <c r="F1191" s="26"/>
      <c r="G1191" s="18"/>
      <c r="H1191" s="18"/>
      <c r="I1191" s="18"/>
      <c r="J1191" s="18"/>
      <c r="K1191" s="18"/>
    </row>
    <row r="1192" spans="5:11" ht="12.75">
      <c r="E1192" s="31">
        <f t="shared" si="18"/>
      </c>
      <c r="G1192" s="5"/>
      <c r="H1192" s="5"/>
      <c r="I1192" s="5"/>
      <c r="J1192" s="5"/>
      <c r="K1192" s="5"/>
    </row>
    <row r="1193" spans="1:11" ht="12.75">
      <c r="A1193" s="16"/>
      <c r="B1193" s="17"/>
      <c r="C1193" s="17"/>
      <c r="D1193" s="50"/>
      <c r="E1193" s="32">
        <f t="shared" si="18"/>
      </c>
      <c r="F1193" s="26"/>
      <c r="G1193" s="18"/>
      <c r="H1193" s="18"/>
      <c r="I1193" s="18"/>
      <c r="J1193" s="18"/>
      <c r="K1193" s="18"/>
    </row>
    <row r="1194" spans="5:11" ht="12.75">
      <c r="E1194" s="31">
        <f t="shared" si="18"/>
      </c>
      <c r="G1194" s="5"/>
      <c r="H1194" s="5"/>
      <c r="I1194" s="5"/>
      <c r="J1194" s="5"/>
      <c r="K1194" s="5"/>
    </row>
    <row r="1195" spans="1:11" ht="12.75">
      <c r="A1195" s="16"/>
      <c r="B1195" s="17"/>
      <c r="C1195" s="17"/>
      <c r="D1195" s="50"/>
      <c r="E1195" s="32">
        <f t="shared" si="18"/>
      </c>
      <c r="F1195" s="26"/>
      <c r="G1195" s="18"/>
      <c r="H1195" s="18"/>
      <c r="I1195" s="18"/>
      <c r="J1195" s="18"/>
      <c r="K1195" s="18"/>
    </row>
    <row r="1196" spans="5:11" ht="12.75">
      <c r="E1196" s="31">
        <f t="shared" si="18"/>
      </c>
      <c r="G1196" s="5"/>
      <c r="H1196" s="5"/>
      <c r="I1196" s="5"/>
      <c r="J1196" s="5"/>
      <c r="K1196" s="5"/>
    </row>
    <row r="1197" spans="1:11" ht="12.75">
      <c r="A1197" s="16"/>
      <c r="B1197" s="17"/>
      <c r="C1197" s="17"/>
      <c r="D1197" s="50"/>
      <c r="E1197" s="32">
        <f t="shared" si="18"/>
      </c>
      <c r="F1197" s="26"/>
      <c r="G1197" s="18"/>
      <c r="H1197" s="18"/>
      <c r="I1197" s="18"/>
      <c r="J1197" s="18"/>
      <c r="K1197" s="18"/>
    </row>
    <row r="1198" spans="5:11" ht="12.75">
      <c r="E1198" s="31">
        <f t="shared" si="18"/>
      </c>
      <c r="G1198" s="5"/>
      <c r="H1198" s="5"/>
      <c r="I1198" s="5"/>
      <c r="J1198" s="5"/>
      <c r="K1198" s="5"/>
    </row>
    <row r="1199" spans="1:11" ht="12.75">
      <c r="A1199" s="16"/>
      <c r="B1199" s="17"/>
      <c r="C1199" s="17"/>
      <c r="D1199" s="50"/>
      <c r="E1199" s="32">
        <f t="shared" si="18"/>
      </c>
      <c r="F1199" s="26"/>
      <c r="G1199" s="18"/>
      <c r="H1199" s="18"/>
      <c r="I1199" s="18"/>
      <c r="J1199" s="18"/>
      <c r="K1199" s="18"/>
    </row>
    <row r="1200" spans="5:11" ht="12.75">
      <c r="E1200" s="31">
        <f t="shared" si="18"/>
      </c>
      <c r="G1200" s="5"/>
      <c r="H1200" s="5"/>
      <c r="I1200" s="5"/>
      <c r="J1200" s="5"/>
      <c r="K1200" s="5"/>
    </row>
    <row r="1201" spans="1:11" ht="12.75">
      <c r="A1201" s="16"/>
      <c r="B1201" s="17"/>
      <c r="C1201" s="17"/>
      <c r="D1201" s="50"/>
      <c r="E1201" s="32">
        <f t="shared" si="18"/>
      </c>
      <c r="F1201" s="26"/>
      <c r="G1201" s="18"/>
      <c r="H1201" s="18"/>
      <c r="I1201" s="18"/>
      <c r="J1201" s="18"/>
      <c r="K1201" s="18"/>
    </row>
    <row r="1202" spans="5:11" ht="12.75">
      <c r="E1202" s="31">
        <f t="shared" si="18"/>
      </c>
      <c r="G1202" s="5"/>
      <c r="H1202" s="5"/>
      <c r="I1202" s="5"/>
      <c r="J1202" s="5"/>
      <c r="K1202" s="5"/>
    </row>
    <row r="1203" spans="1:11" ht="12.75">
      <c r="A1203" s="16"/>
      <c r="B1203" s="17"/>
      <c r="C1203" s="17"/>
      <c r="D1203" s="50"/>
      <c r="E1203" s="32">
        <f t="shared" si="18"/>
      </c>
      <c r="F1203" s="26"/>
      <c r="G1203" s="18"/>
      <c r="H1203" s="18"/>
      <c r="I1203" s="18"/>
      <c r="J1203" s="18"/>
      <c r="K1203" s="18"/>
    </row>
    <row r="1204" spans="5:11" ht="12.75">
      <c r="E1204" s="31">
        <f t="shared" si="18"/>
      </c>
      <c r="G1204" s="5"/>
      <c r="H1204" s="5"/>
      <c r="I1204" s="5"/>
      <c r="J1204" s="5"/>
      <c r="K1204" s="5"/>
    </row>
    <row r="1205" spans="1:11" ht="12.75">
      <c r="A1205" s="16"/>
      <c r="B1205" s="17"/>
      <c r="C1205" s="17"/>
      <c r="D1205" s="50"/>
      <c r="E1205" s="32">
        <f t="shared" si="18"/>
      </c>
      <c r="F1205" s="26"/>
      <c r="G1205" s="18"/>
      <c r="H1205" s="18"/>
      <c r="I1205" s="18"/>
      <c r="J1205" s="18"/>
      <c r="K1205" s="18"/>
    </row>
    <row r="1206" spans="5:11" ht="12.75">
      <c r="E1206" s="31">
        <f t="shared" si="18"/>
      </c>
      <c r="G1206" s="5"/>
      <c r="H1206" s="5"/>
      <c r="I1206" s="5"/>
      <c r="J1206" s="5"/>
      <c r="K1206" s="5"/>
    </row>
    <row r="1207" spans="1:11" ht="12.75">
      <c r="A1207" s="16"/>
      <c r="B1207" s="17"/>
      <c r="C1207" s="17"/>
      <c r="D1207" s="50"/>
      <c r="E1207" s="32">
        <f t="shared" si="18"/>
      </c>
      <c r="F1207" s="26"/>
      <c r="G1207" s="18"/>
      <c r="H1207" s="18"/>
      <c r="I1207" s="18"/>
      <c r="J1207" s="18"/>
      <c r="K1207" s="18"/>
    </row>
    <row r="1208" spans="5:11" ht="12.75">
      <c r="E1208" s="31">
        <f t="shared" si="18"/>
      </c>
      <c r="G1208" s="5"/>
      <c r="H1208" s="5"/>
      <c r="I1208" s="5"/>
      <c r="J1208" s="5"/>
      <c r="K1208" s="5"/>
    </row>
    <row r="1209" spans="1:11" ht="12.75">
      <c r="A1209" s="16"/>
      <c r="B1209" s="17"/>
      <c r="C1209" s="17"/>
      <c r="D1209" s="50"/>
      <c r="E1209" s="32">
        <f t="shared" si="18"/>
      </c>
      <c r="F1209" s="26"/>
      <c r="G1209" s="18"/>
      <c r="H1209" s="18"/>
      <c r="I1209" s="18"/>
      <c r="J1209" s="18"/>
      <c r="K1209" s="18"/>
    </row>
    <row r="1210" spans="5:11" ht="12.75">
      <c r="E1210" s="31">
        <f t="shared" si="18"/>
      </c>
      <c r="G1210" s="5"/>
      <c r="H1210" s="5"/>
      <c r="I1210" s="5"/>
      <c r="J1210" s="5"/>
      <c r="K1210" s="5"/>
    </row>
    <row r="1211" spans="1:11" ht="12.75">
      <c r="A1211" s="16"/>
      <c r="B1211" s="17"/>
      <c r="C1211" s="17"/>
      <c r="D1211" s="50"/>
      <c r="E1211" s="32">
        <f t="shared" si="18"/>
      </c>
      <c r="F1211" s="26"/>
      <c r="G1211" s="18"/>
      <c r="H1211" s="18"/>
      <c r="I1211" s="18"/>
      <c r="J1211" s="18"/>
      <c r="K1211" s="18"/>
    </row>
    <row r="1212" spans="5:11" ht="12.75">
      <c r="E1212" s="31">
        <f t="shared" si="18"/>
      </c>
      <c r="G1212" s="5"/>
      <c r="H1212" s="5"/>
      <c r="I1212" s="5"/>
      <c r="J1212" s="5"/>
      <c r="K1212" s="5"/>
    </row>
    <row r="1213" spans="1:11" ht="12.75">
      <c r="A1213" s="16"/>
      <c r="B1213" s="17"/>
      <c r="C1213" s="17"/>
      <c r="D1213" s="50"/>
      <c r="E1213" s="32">
        <f t="shared" si="18"/>
      </c>
      <c r="F1213" s="26"/>
      <c r="G1213" s="18"/>
      <c r="H1213" s="18"/>
      <c r="I1213" s="18"/>
      <c r="J1213" s="18"/>
      <c r="K1213" s="18"/>
    </row>
    <row r="1214" spans="5:11" ht="12.75">
      <c r="E1214" s="31">
        <f t="shared" si="18"/>
      </c>
      <c r="G1214" s="5"/>
      <c r="H1214" s="5"/>
      <c r="I1214" s="5"/>
      <c r="J1214" s="5"/>
      <c r="K1214" s="5"/>
    </row>
    <row r="1215" spans="1:11" ht="12.75">
      <c r="A1215" s="16"/>
      <c r="B1215" s="17"/>
      <c r="C1215" s="17"/>
      <c r="D1215" s="50"/>
      <c r="E1215" s="32">
        <f t="shared" si="18"/>
      </c>
      <c r="F1215" s="26"/>
      <c r="G1215" s="18"/>
      <c r="H1215" s="18"/>
      <c r="I1215" s="18"/>
      <c r="J1215" s="18"/>
      <c r="K1215" s="18"/>
    </row>
    <row r="1216" spans="5:11" ht="12.75">
      <c r="E1216" s="31">
        <f t="shared" si="18"/>
      </c>
      <c r="G1216" s="5"/>
      <c r="H1216" s="5"/>
      <c r="I1216" s="5"/>
      <c r="J1216" s="5"/>
      <c r="K1216" s="5"/>
    </row>
    <row r="1217" spans="1:11" ht="12.75">
      <c r="A1217" s="16"/>
      <c r="B1217" s="17"/>
      <c r="C1217" s="17"/>
      <c r="D1217" s="50"/>
      <c r="E1217" s="32">
        <f t="shared" si="18"/>
      </c>
      <c r="F1217" s="26"/>
      <c r="G1217" s="18"/>
      <c r="H1217" s="18"/>
      <c r="I1217" s="18"/>
      <c r="J1217" s="18"/>
      <c r="K1217" s="18"/>
    </row>
    <row r="1218" spans="5:11" ht="12.75">
      <c r="E1218" s="31">
        <f t="shared" si="18"/>
      </c>
      <c r="G1218" s="5"/>
      <c r="H1218" s="5"/>
      <c r="I1218" s="5"/>
      <c r="J1218" s="5"/>
      <c r="K1218" s="5"/>
    </row>
    <row r="1219" spans="1:11" ht="12.75">
      <c r="A1219" s="16"/>
      <c r="B1219" s="17"/>
      <c r="C1219" s="17"/>
      <c r="D1219" s="50"/>
      <c r="E1219" s="32">
        <f t="shared" si="18"/>
      </c>
      <c r="F1219" s="26"/>
      <c r="G1219" s="18"/>
      <c r="H1219" s="18"/>
      <c r="I1219" s="18"/>
      <c r="J1219" s="18"/>
      <c r="K1219" s="18"/>
    </row>
    <row r="1220" spans="5:11" ht="12.75">
      <c r="E1220" s="31">
        <f t="shared" si="18"/>
      </c>
      <c r="G1220" s="5"/>
      <c r="H1220" s="5"/>
      <c r="I1220" s="5"/>
      <c r="J1220" s="5"/>
      <c r="K1220" s="5"/>
    </row>
    <row r="1221" spans="1:11" ht="12.75">
      <c r="A1221" s="16"/>
      <c r="B1221" s="17"/>
      <c r="C1221" s="17"/>
      <c r="D1221" s="50"/>
      <c r="E1221" s="32">
        <f aca="true" t="shared" si="19" ref="E1221:E1284">IF(C1221&gt;0,B1221,"")</f>
      </c>
      <c r="F1221" s="26"/>
      <c r="G1221" s="18"/>
      <c r="H1221" s="18"/>
      <c r="I1221" s="18"/>
      <c r="J1221" s="18"/>
      <c r="K1221" s="18"/>
    </row>
    <row r="1222" spans="5:11" ht="12.75">
      <c r="E1222" s="31">
        <f t="shared" si="19"/>
      </c>
      <c r="G1222" s="5"/>
      <c r="H1222" s="5"/>
      <c r="I1222" s="5"/>
      <c r="J1222" s="5"/>
      <c r="K1222" s="5"/>
    </row>
    <row r="1223" spans="1:11" ht="12.75">
      <c r="A1223" s="16"/>
      <c r="B1223" s="17"/>
      <c r="C1223" s="17"/>
      <c r="D1223" s="50"/>
      <c r="E1223" s="32">
        <f t="shared" si="19"/>
      </c>
      <c r="F1223" s="26"/>
      <c r="G1223" s="18"/>
      <c r="H1223" s="18"/>
      <c r="I1223" s="18"/>
      <c r="J1223" s="18"/>
      <c r="K1223" s="18"/>
    </row>
    <row r="1224" spans="5:11" ht="12.75">
      <c r="E1224" s="31">
        <f t="shared" si="19"/>
      </c>
      <c r="G1224" s="5"/>
      <c r="H1224" s="5"/>
      <c r="I1224" s="5"/>
      <c r="J1224" s="5"/>
      <c r="K1224" s="5"/>
    </row>
    <row r="1225" spans="1:11" ht="12.75">
      <c r="A1225" s="16"/>
      <c r="B1225" s="17"/>
      <c r="C1225" s="17"/>
      <c r="D1225" s="50"/>
      <c r="E1225" s="32">
        <f t="shared" si="19"/>
      </c>
      <c r="F1225" s="26"/>
      <c r="G1225" s="18"/>
      <c r="H1225" s="18"/>
      <c r="I1225" s="18"/>
      <c r="J1225" s="18"/>
      <c r="K1225" s="18"/>
    </row>
    <row r="1226" spans="5:11" ht="12.75">
      <c r="E1226" s="31">
        <f t="shared" si="19"/>
      </c>
      <c r="G1226" s="5"/>
      <c r="H1226" s="5"/>
      <c r="I1226" s="5"/>
      <c r="J1226" s="5"/>
      <c r="K1226" s="5"/>
    </row>
    <row r="1227" spans="1:11" ht="12.75">
      <c r="A1227" s="16"/>
      <c r="B1227" s="17"/>
      <c r="C1227" s="17"/>
      <c r="D1227" s="50"/>
      <c r="E1227" s="32">
        <f t="shared" si="19"/>
      </c>
      <c r="F1227" s="26"/>
      <c r="G1227" s="18"/>
      <c r="H1227" s="18"/>
      <c r="I1227" s="18"/>
      <c r="J1227" s="18"/>
      <c r="K1227" s="18"/>
    </row>
    <row r="1228" spans="5:11" ht="12.75">
      <c r="E1228" s="31">
        <f t="shared" si="19"/>
      </c>
      <c r="G1228" s="5"/>
      <c r="H1228" s="5"/>
      <c r="I1228" s="5"/>
      <c r="J1228" s="5"/>
      <c r="K1228" s="5"/>
    </row>
    <row r="1229" spans="1:11" ht="12.75">
      <c r="A1229" s="16"/>
      <c r="B1229" s="17"/>
      <c r="C1229" s="17"/>
      <c r="D1229" s="50"/>
      <c r="E1229" s="32">
        <f t="shared" si="19"/>
      </c>
      <c r="F1229" s="26"/>
      <c r="G1229" s="18"/>
      <c r="H1229" s="18"/>
      <c r="I1229" s="18"/>
      <c r="J1229" s="18"/>
      <c r="K1229" s="18"/>
    </row>
    <row r="1230" spans="5:11" ht="12.75">
      <c r="E1230" s="31">
        <f t="shared" si="19"/>
      </c>
      <c r="G1230" s="5"/>
      <c r="H1230" s="5"/>
      <c r="I1230" s="5"/>
      <c r="J1230" s="5"/>
      <c r="K1230" s="5"/>
    </row>
    <row r="1231" spans="1:11" ht="12.75">
      <c r="A1231" s="16"/>
      <c r="B1231" s="17"/>
      <c r="C1231" s="17"/>
      <c r="D1231" s="50"/>
      <c r="E1231" s="32">
        <f t="shared" si="19"/>
      </c>
      <c r="F1231" s="26"/>
      <c r="G1231" s="18"/>
      <c r="H1231" s="18"/>
      <c r="I1231" s="18"/>
      <c r="J1231" s="18"/>
      <c r="K1231" s="18"/>
    </row>
    <row r="1232" spans="5:11" ht="12.75">
      <c r="E1232" s="31">
        <f t="shared" si="19"/>
      </c>
      <c r="G1232" s="5"/>
      <c r="H1232" s="5"/>
      <c r="I1232" s="5"/>
      <c r="J1232" s="5"/>
      <c r="K1232" s="5"/>
    </row>
    <row r="1233" spans="1:11" ht="12.75">
      <c r="A1233" s="16"/>
      <c r="B1233" s="17"/>
      <c r="C1233" s="17"/>
      <c r="D1233" s="50"/>
      <c r="E1233" s="32">
        <f t="shared" si="19"/>
      </c>
      <c r="F1233" s="26"/>
      <c r="G1233" s="18"/>
      <c r="H1233" s="18"/>
      <c r="I1233" s="18"/>
      <c r="J1233" s="18"/>
      <c r="K1233" s="18"/>
    </row>
    <row r="1234" spans="5:11" ht="12.75">
      <c r="E1234" s="31">
        <f t="shared" si="19"/>
      </c>
      <c r="G1234" s="5"/>
      <c r="H1234" s="5"/>
      <c r="I1234" s="5"/>
      <c r="J1234" s="5"/>
      <c r="K1234" s="5"/>
    </row>
    <row r="1235" spans="1:11" ht="12.75">
      <c r="A1235" s="16"/>
      <c r="B1235" s="17"/>
      <c r="C1235" s="17"/>
      <c r="D1235" s="50"/>
      <c r="E1235" s="32">
        <f t="shared" si="19"/>
      </c>
      <c r="F1235" s="26"/>
      <c r="G1235" s="18"/>
      <c r="H1235" s="18"/>
      <c r="I1235" s="18"/>
      <c r="J1235" s="18"/>
      <c r="K1235" s="18"/>
    </row>
    <row r="1236" spans="5:11" ht="12.75">
      <c r="E1236" s="31">
        <f t="shared" si="19"/>
      </c>
      <c r="G1236" s="5"/>
      <c r="H1236" s="5"/>
      <c r="I1236" s="5"/>
      <c r="J1236" s="5"/>
      <c r="K1236" s="5"/>
    </row>
    <row r="1237" spans="1:11" ht="12.75">
      <c r="A1237" s="16"/>
      <c r="B1237" s="17"/>
      <c r="C1237" s="17"/>
      <c r="D1237" s="50"/>
      <c r="E1237" s="32">
        <f t="shared" si="19"/>
      </c>
      <c r="F1237" s="26"/>
      <c r="G1237" s="18"/>
      <c r="H1237" s="18"/>
      <c r="I1237" s="18"/>
      <c r="J1237" s="18"/>
      <c r="K1237" s="18"/>
    </row>
    <row r="1238" spans="5:11" ht="12.75">
      <c r="E1238" s="31">
        <f t="shared" si="19"/>
      </c>
      <c r="G1238" s="5"/>
      <c r="H1238" s="5"/>
      <c r="I1238" s="5"/>
      <c r="J1238" s="5"/>
      <c r="K1238" s="5"/>
    </row>
    <row r="1239" spans="1:11" ht="12.75">
      <c r="A1239" s="16"/>
      <c r="B1239" s="17"/>
      <c r="C1239" s="17"/>
      <c r="D1239" s="50"/>
      <c r="E1239" s="32">
        <f t="shared" si="19"/>
      </c>
      <c r="F1239" s="26"/>
      <c r="G1239" s="18"/>
      <c r="H1239" s="18"/>
      <c r="I1239" s="18"/>
      <c r="J1239" s="18"/>
      <c r="K1239" s="18"/>
    </row>
    <row r="1240" spans="5:11" ht="12.75">
      <c r="E1240" s="31">
        <f t="shared" si="19"/>
      </c>
      <c r="G1240" s="5"/>
      <c r="H1240" s="5"/>
      <c r="I1240" s="5"/>
      <c r="J1240" s="5"/>
      <c r="K1240" s="5"/>
    </row>
    <row r="1241" spans="1:11" ht="12.75">
      <c r="A1241" s="16"/>
      <c r="B1241" s="17"/>
      <c r="C1241" s="17"/>
      <c r="D1241" s="50"/>
      <c r="E1241" s="32">
        <f t="shared" si="19"/>
      </c>
      <c r="F1241" s="26"/>
      <c r="G1241" s="18"/>
      <c r="H1241" s="18"/>
      <c r="I1241" s="18"/>
      <c r="J1241" s="18"/>
      <c r="K1241" s="18"/>
    </row>
    <row r="1242" spans="5:11" ht="12.75">
      <c r="E1242" s="31">
        <f t="shared" si="19"/>
      </c>
      <c r="G1242" s="5"/>
      <c r="H1242" s="5"/>
      <c r="I1242" s="5"/>
      <c r="J1242" s="5"/>
      <c r="K1242" s="5"/>
    </row>
    <row r="1243" spans="1:11" ht="12.75">
      <c r="A1243" s="16"/>
      <c r="B1243" s="17"/>
      <c r="C1243" s="17"/>
      <c r="D1243" s="50"/>
      <c r="E1243" s="32">
        <f t="shared" si="19"/>
      </c>
      <c r="F1243" s="26"/>
      <c r="G1243" s="18"/>
      <c r="H1243" s="18"/>
      <c r="I1243" s="18"/>
      <c r="J1243" s="18"/>
      <c r="K1243" s="18"/>
    </row>
    <row r="1244" spans="5:11" ht="12.75">
      <c r="E1244" s="31">
        <f t="shared" si="19"/>
      </c>
      <c r="G1244" s="5"/>
      <c r="H1244" s="5"/>
      <c r="I1244" s="5"/>
      <c r="J1244" s="5"/>
      <c r="K1244" s="5"/>
    </row>
    <row r="1245" spans="1:11" ht="12.75">
      <c r="A1245" s="16"/>
      <c r="B1245" s="17"/>
      <c r="C1245" s="17"/>
      <c r="D1245" s="50"/>
      <c r="E1245" s="32">
        <f t="shared" si="19"/>
      </c>
      <c r="F1245" s="26"/>
      <c r="G1245" s="18"/>
      <c r="H1245" s="18"/>
      <c r="I1245" s="18"/>
      <c r="J1245" s="18"/>
      <c r="K1245" s="18"/>
    </row>
    <row r="1246" spans="5:11" ht="12.75">
      <c r="E1246" s="31">
        <f t="shared" si="19"/>
      </c>
      <c r="G1246" s="5"/>
      <c r="H1246" s="5"/>
      <c r="I1246" s="5"/>
      <c r="J1246" s="5"/>
      <c r="K1246" s="5"/>
    </row>
    <row r="1247" spans="1:11" ht="12.75">
      <c r="A1247" s="16"/>
      <c r="B1247" s="17"/>
      <c r="C1247" s="17"/>
      <c r="D1247" s="50"/>
      <c r="E1247" s="32">
        <f t="shared" si="19"/>
      </c>
      <c r="F1247" s="26"/>
      <c r="G1247" s="18"/>
      <c r="H1247" s="18"/>
      <c r="I1247" s="18"/>
      <c r="J1247" s="18"/>
      <c r="K1247" s="18"/>
    </row>
    <row r="1248" spans="5:11" ht="12.75">
      <c r="E1248" s="31">
        <f t="shared" si="19"/>
      </c>
      <c r="G1248" s="5"/>
      <c r="H1248" s="5"/>
      <c r="I1248" s="5"/>
      <c r="J1248" s="5"/>
      <c r="K1248" s="5"/>
    </row>
    <row r="1249" spans="1:11" ht="12.75">
      <c r="A1249" s="16"/>
      <c r="B1249" s="17"/>
      <c r="C1249" s="17"/>
      <c r="D1249" s="50"/>
      <c r="E1249" s="32">
        <f t="shared" si="19"/>
      </c>
      <c r="F1249" s="26"/>
      <c r="G1249" s="18"/>
      <c r="H1249" s="18"/>
      <c r="I1249" s="18"/>
      <c r="J1249" s="18"/>
      <c r="K1249" s="18"/>
    </row>
    <row r="1250" spans="5:11" ht="12.75">
      <c r="E1250" s="31">
        <f t="shared" si="19"/>
      </c>
      <c r="G1250" s="5"/>
      <c r="H1250" s="5"/>
      <c r="I1250" s="5"/>
      <c r="J1250" s="5"/>
      <c r="K1250" s="5"/>
    </row>
    <row r="1251" spans="1:11" ht="12.75">
      <c r="A1251" s="16"/>
      <c r="B1251" s="17"/>
      <c r="C1251" s="17"/>
      <c r="D1251" s="50"/>
      <c r="E1251" s="32">
        <f t="shared" si="19"/>
      </c>
      <c r="F1251" s="26"/>
      <c r="G1251" s="18"/>
      <c r="H1251" s="18"/>
      <c r="I1251" s="18"/>
      <c r="J1251" s="18"/>
      <c r="K1251" s="18"/>
    </row>
    <row r="1252" spans="5:11" ht="12.75">
      <c r="E1252" s="31">
        <f t="shared" si="19"/>
      </c>
      <c r="G1252" s="5"/>
      <c r="H1252" s="5"/>
      <c r="I1252" s="5"/>
      <c r="J1252" s="5"/>
      <c r="K1252" s="5"/>
    </row>
    <row r="1253" spans="1:11" ht="12.75">
      <c r="A1253" s="16"/>
      <c r="B1253" s="17"/>
      <c r="C1253" s="17"/>
      <c r="D1253" s="50"/>
      <c r="E1253" s="32">
        <f t="shared" si="19"/>
      </c>
      <c r="F1253" s="26"/>
      <c r="G1253" s="18"/>
      <c r="H1253" s="18"/>
      <c r="I1253" s="18"/>
      <c r="J1253" s="18"/>
      <c r="K1253" s="18"/>
    </row>
    <row r="1254" spans="5:11" ht="12.75">
      <c r="E1254" s="31">
        <f t="shared" si="19"/>
      </c>
      <c r="G1254" s="5"/>
      <c r="H1254" s="5"/>
      <c r="I1254" s="5"/>
      <c r="J1254" s="5"/>
      <c r="K1254" s="5"/>
    </row>
    <row r="1255" spans="1:11" ht="12.75">
      <c r="A1255" s="16"/>
      <c r="B1255" s="17"/>
      <c r="C1255" s="17"/>
      <c r="D1255" s="50"/>
      <c r="E1255" s="32">
        <f t="shared" si="19"/>
      </c>
      <c r="F1255" s="26"/>
      <c r="G1255" s="18"/>
      <c r="H1255" s="18"/>
      <c r="I1255" s="18"/>
      <c r="J1255" s="18"/>
      <c r="K1255" s="18"/>
    </row>
    <row r="1256" spans="5:11" ht="12.75">
      <c r="E1256" s="31">
        <f t="shared" si="19"/>
      </c>
      <c r="G1256" s="5"/>
      <c r="H1256" s="5"/>
      <c r="I1256" s="5"/>
      <c r="J1256" s="5"/>
      <c r="K1256" s="5"/>
    </row>
    <row r="1257" spans="1:11" ht="12.75">
      <c r="A1257" s="16"/>
      <c r="B1257" s="17"/>
      <c r="C1257" s="17"/>
      <c r="D1257" s="50"/>
      <c r="E1257" s="32">
        <f t="shared" si="19"/>
      </c>
      <c r="F1257" s="26"/>
      <c r="G1257" s="18"/>
      <c r="H1257" s="18"/>
      <c r="I1257" s="18"/>
      <c r="J1257" s="18"/>
      <c r="K1257" s="18"/>
    </row>
    <row r="1258" spans="5:11" ht="12.75">
      <c r="E1258" s="31">
        <f t="shared" si="19"/>
      </c>
      <c r="G1258" s="5"/>
      <c r="H1258" s="5"/>
      <c r="I1258" s="5"/>
      <c r="J1258" s="5"/>
      <c r="K1258" s="5"/>
    </row>
    <row r="1259" spans="1:11" ht="12.75">
      <c r="A1259" s="16"/>
      <c r="B1259" s="17"/>
      <c r="C1259" s="17"/>
      <c r="D1259" s="50"/>
      <c r="E1259" s="32">
        <f t="shared" si="19"/>
      </c>
      <c r="F1259" s="26"/>
      <c r="G1259" s="18"/>
      <c r="H1259" s="18"/>
      <c r="I1259" s="18"/>
      <c r="J1259" s="18"/>
      <c r="K1259" s="18"/>
    </row>
    <row r="1260" spans="5:11" ht="12.75">
      <c r="E1260" s="31">
        <f t="shared" si="19"/>
      </c>
      <c r="G1260" s="5"/>
      <c r="H1260" s="5"/>
      <c r="I1260" s="5"/>
      <c r="J1260" s="5"/>
      <c r="K1260" s="5"/>
    </row>
    <row r="1261" spans="1:11" ht="12.75">
      <c r="A1261" s="16"/>
      <c r="B1261" s="17"/>
      <c r="C1261" s="17"/>
      <c r="D1261" s="50"/>
      <c r="E1261" s="32">
        <f t="shared" si="19"/>
      </c>
      <c r="F1261" s="26"/>
      <c r="G1261" s="18"/>
      <c r="H1261" s="18"/>
      <c r="I1261" s="18"/>
      <c r="J1261" s="18"/>
      <c r="K1261" s="18"/>
    </row>
    <row r="1262" spans="5:11" ht="12.75">
      <c r="E1262" s="31">
        <f t="shared" si="19"/>
      </c>
      <c r="G1262" s="5"/>
      <c r="H1262" s="5"/>
      <c r="I1262" s="5"/>
      <c r="J1262" s="5"/>
      <c r="K1262" s="5"/>
    </row>
    <row r="1263" spans="1:11" ht="12.75">
      <c r="A1263" s="16"/>
      <c r="B1263" s="17"/>
      <c r="C1263" s="17"/>
      <c r="D1263" s="50"/>
      <c r="E1263" s="32">
        <f t="shared" si="19"/>
      </c>
      <c r="F1263" s="26"/>
      <c r="G1263" s="18"/>
      <c r="H1263" s="18"/>
      <c r="I1263" s="18"/>
      <c r="J1263" s="18"/>
      <c r="K1263" s="18"/>
    </row>
    <row r="1264" spans="5:11" ht="12.75">
      <c r="E1264" s="31">
        <f t="shared" si="19"/>
      </c>
      <c r="G1264" s="5"/>
      <c r="H1264" s="5"/>
      <c r="I1264" s="5"/>
      <c r="J1264" s="5"/>
      <c r="K1264" s="5"/>
    </row>
    <row r="1265" spans="1:11" ht="12.75">
      <c r="A1265" s="16"/>
      <c r="B1265" s="17"/>
      <c r="C1265" s="17"/>
      <c r="D1265" s="50"/>
      <c r="E1265" s="32">
        <f t="shared" si="19"/>
      </c>
      <c r="F1265" s="26"/>
      <c r="G1265" s="18"/>
      <c r="H1265" s="18"/>
      <c r="I1265" s="18"/>
      <c r="J1265" s="18"/>
      <c r="K1265" s="18"/>
    </row>
    <row r="1266" spans="5:11" ht="12.75">
      <c r="E1266" s="31">
        <f t="shared" si="19"/>
      </c>
      <c r="G1266" s="5"/>
      <c r="H1266" s="5"/>
      <c r="I1266" s="5"/>
      <c r="J1266" s="5"/>
      <c r="K1266" s="5"/>
    </row>
    <row r="1267" spans="1:11" ht="12.75">
      <c r="A1267" s="16"/>
      <c r="B1267" s="17"/>
      <c r="C1267" s="17"/>
      <c r="D1267" s="50"/>
      <c r="E1267" s="32">
        <f t="shared" si="19"/>
      </c>
      <c r="F1267" s="26"/>
      <c r="G1267" s="18"/>
      <c r="H1267" s="18"/>
      <c r="I1267" s="18"/>
      <c r="J1267" s="18"/>
      <c r="K1267" s="18"/>
    </row>
    <row r="1268" spans="5:11" ht="12.75">
      <c r="E1268" s="31">
        <f t="shared" si="19"/>
      </c>
      <c r="G1268" s="5"/>
      <c r="H1268" s="5"/>
      <c r="I1268" s="5"/>
      <c r="J1268" s="5"/>
      <c r="K1268" s="5"/>
    </row>
    <row r="1269" spans="1:11" ht="12.75">
      <c r="A1269" s="16"/>
      <c r="B1269" s="17"/>
      <c r="C1269" s="17"/>
      <c r="D1269" s="50"/>
      <c r="E1269" s="32">
        <f t="shared" si="19"/>
      </c>
      <c r="F1269" s="26"/>
      <c r="G1269" s="18"/>
      <c r="H1269" s="18"/>
      <c r="I1269" s="18"/>
      <c r="J1269" s="18"/>
      <c r="K1269" s="18"/>
    </row>
    <row r="1270" spans="5:11" ht="12.75">
      <c r="E1270" s="31">
        <f t="shared" si="19"/>
      </c>
      <c r="G1270" s="5"/>
      <c r="H1270" s="5"/>
      <c r="I1270" s="5"/>
      <c r="J1270" s="5"/>
      <c r="K1270" s="5"/>
    </row>
    <row r="1271" spans="1:11" ht="12.75">
      <c r="A1271" s="16"/>
      <c r="B1271" s="17"/>
      <c r="C1271" s="17"/>
      <c r="D1271" s="50"/>
      <c r="E1271" s="32">
        <f t="shared" si="19"/>
      </c>
      <c r="F1271" s="26"/>
      <c r="G1271" s="18"/>
      <c r="H1271" s="18"/>
      <c r="I1271" s="18"/>
      <c r="J1271" s="18"/>
      <c r="K1271" s="18"/>
    </row>
    <row r="1272" spans="5:11" ht="12.75">
      <c r="E1272" s="31">
        <f t="shared" si="19"/>
      </c>
      <c r="G1272" s="5"/>
      <c r="H1272" s="5"/>
      <c r="I1272" s="5"/>
      <c r="J1272" s="5"/>
      <c r="K1272" s="5"/>
    </row>
    <row r="1273" spans="1:11" ht="12.75">
      <c r="A1273" s="16"/>
      <c r="B1273" s="17"/>
      <c r="C1273" s="17"/>
      <c r="D1273" s="50"/>
      <c r="E1273" s="32">
        <f t="shared" si="19"/>
      </c>
      <c r="F1273" s="26"/>
      <c r="G1273" s="18"/>
      <c r="H1273" s="18"/>
      <c r="I1273" s="18"/>
      <c r="J1273" s="18"/>
      <c r="K1273" s="18"/>
    </row>
    <row r="1274" spans="5:11" ht="12.75">
      <c r="E1274" s="31">
        <f t="shared" si="19"/>
      </c>
      <c r="G1274" s="5"/>
      <c r="H1274" s="5"/>
      <c r="I1274" s="5"/>
      <c r="J1274" s="5"/>
      <c r="K1274" s="5"/>
    </row>
    <row r="1275" spans="1:11" ht="12.75">
      <c r="A1275" s="16"/>
      <c r="B1275" s="17"/>
      <c r="C1275" s="17"/>
      <c r="D1275" s="50"/>
      <c r="E1275" s="32">
        <f t="shared" si="19"/>
      </c>
      <c r="F1275" s="26"/>
      <c r="G1275" s="18"/>
      <c r="H1275" s="18"/>
      <c r="I1275" s="18"/>
      <c r="J1275" s="18"/>
      <c r="K1275" s="18"/>
    </row>
    <row r="1276" spans="5:11" ht="12.75">
      <c r="E1276" s="31">
        <f t="shared" si="19"/>
      </c>
      <c r="G1276" s="5"/>
      <c r="H1276" s="5"/>
      <c r="I1276" s="5"/>
      <c r="J1276" s="5"/>
      <c r="K1276" s="5"/>
    </row>
    <row r="1277" spans="1:11" ht="12.75">
      <c r="A1277" s="16"/>
      <c r="B1277" s="17"/>
      <c r="C1277" s="17"/>
      <c r="D1277" s="50"/>
      <c r="E1277" s="32">
        <f t="shared" si="19"/>
      </c>
      <c r="F1277" s="26"/>
      <c r="G1277" s="18"/>
      <c r="H1277" s="18"/>
      <c r="I1277" s="18"/>
      <c r="J1277" s="18"/>
      <c r="K1277" s="18"/>
    </row>
    <row r="1278" spans="5:11" ht="12.75">
      <c r="E1278" s="31">
        <f t="shared" si="19"/>
      </c>
      <c r="G1278" s="5"/>
      <c r="H1278" s="5"/>
      <c r="I1278" s="5"/>
      <c r="J1278" s="5"/>
      <c r="K1278" s="5"/>
    </row>
    <row r="1279" spans="1:11" ht="12.75">
      <c r="A1279" s="16"/>
      <c r="B1279" s="17"/>
      <c r="C1279" s="17"/>
      <c r="D1279" s="50"/>
      <c r="E1279" s="32">
        <f t="shared" si="19"/>
      </c>
      <c r="F1279" s="26"/>
      <c r="G1279" s="18"/>
      <c r="H1279" s="18"/>
      <c r="I1279" s="18"/>
      <c r="J1279" s="18"/>
      <c r="K1279" s="18"/>
    </row>
    <row r="1280" spans="5:11" ht="12.75">
      <c r="E1280" s="31">
        <f t="shared" si="19"/>
      </c>
      <c r="G1280" s="5"/>
      <c r="H1280" s="5"/>
      <c r="I1280" s="5"/>
      <c r="J1280" s="5"/>
      <c r="K1280" s="5"/>
    </row>
    <row r="1281" spans="1:11" ht="12.75">
      <c r="A1281" s="16"/>
      <c r="B1281" s="17"/>
      <c r="C1281" s="17"/>
      <c r="D1281" s="50"/>
      <c r="E1281" s="32">
        <f t="shared" si="19"/>
      </c>
      <c r="F1281" s="26"/>
      <c r="G1281" s="18"/>
      <c r="H1281" s="18"/>
      <c r="I1281" s="18"/>
      <c r="J1281" s="18"/>
      <c r="K1281" s="18"/>
    </row>
    <row r="1282" spans="5:11" ht="12.75">
      <c r="E1282" s="31">
        <f t="shared" si="19"/>
      </c>
      <c r="G1282" s="5"/>
      <c r="H1282" s="5"/>
      <c r="I1282" s="5"/>
      <c r="J1282" s="5"/>
      <c r="K1282" s="5"/>
    </row>
    <row r="1283" spans="1:11" ht="12.75">
      <c r="A1283" s="16"/>
      <c r="B1283" s="17"/>
      <c r="C1283" s="17"/>
      <c r="D1283" s="50"/>
      <c r="E1283" s="32">
        <f t="shared" si="19"/>
      </c>
      <c r="F1283" s="26"/>
      <c r="G1283" s="18"/>
      <c r="H1283" s="18"/>
      <c r="I1283" s="18"/>
      <c r="J1283" s="18"/>
      <c r="K1283" s="18"/>
    </row>
    <row r="1284" spans="5:11" ht="12.75">
      <c r="E1284" s="31">
        <f t="shared" si="19"/>
      </c>
      <c r="G1284" s="5"/>
      <c r="H1284" s="5"/>
      <c r="I1284" s="5"/>
      <c r="J1284" s="5"/>
      <c r="K1284" s="5"/>
    </row>
    <row r="1285" spans="1:11" ht="12.75">
      <c r="A1285" s="16"/>
      <c r="B1285" s="17"/>
      <c r="C1285" s="17"/>
      <c r="D1285" s="50"/>
      <c r="E1285" s="32">
        <f aca="true" t="shared" si="20" ref="E1285:E1348">IF(C1285&gt;0,B1285,"")</f>
      </c>
      <c r="F1285" s="26"/>
      <c r="G1285" s="18"/>
      <c r="H1285" s="18"/>
      <c r="I1285" s="18"/>
      <c r="J1285" s="18"/>
      <c r="K1285" s="18"/>
    </row>
    <row r="1286" spans="5:11" ht="12.75">
      <c r="E1286" s="31">
        <f t="shared" si="20"/>
      </c>
      <c r="G1286" s="5"/>
      <c r="H1286" s="5"/>
      <c r="I1286" s="5"/>
      <c r="J1286" s="5"/>
      <c r="K1286" s="5"/>
    </row>
    <row r="1287" spans="1:11" ht="12.75">
      <c r="A1287" s="16"/>
      <c r="B1287" s="17"/>
      <c r="C1287" s="17"/>
      <c r="D1287" s="50"/>
      <c r="E1287" s="32">
        <f t="shared" si="20"/>
      </c>
      <c r="F1287" s="26"/>
      <c r="G1287" s="18"/>
      <c r="H1287" s="18"/>
      <c r="I1287" s="18"/>
      <c r="J1287" s="18"/>
      <c r="K1287" s="18"/>
    </row>
    <row r="1288" spans="5:11" ht="12.75">
      <c r="E1288" s="31">
        <f t="shared" si="20"/>
      </c>
      <c r="G1288" s="5"/>
      <c r="H1288" s="5"/>
      <c r="I1288" s="5"/>
      <c r="J1288" s="5"/>
      <c r="K1288" s="5"/>
    </row>
    <row r="1289" spans="1:11" ht="12.75">
      <c r="A1289" s="16"/>
      <c r="B1289" s="17"/>
      <c r="C1289" s="17"/>
      <c r="D1289" s="50"/>
      <c r="E1289" s="32">
        <f t="shared" si="20"/>
      </c>
      <c r="F1289" s="26"/>
      <c r="G1289" s="18"/>
      <c r="H1289" s="18"/>
      <c r="I1289" s="18"/>
      <c r="J1289" s="18"/>
      <c r="K1289" s="18"/>
    </row>
    <row r="1290" spans="5:11" ht="12.75">
      <c r="E1290" s="31">
        <f t="shared" si="20"/>
      </c>
      <c r="G1290" s="5"/>
      <c r="H1290" s="5"/>
      <c r="I1290" s="5"/>
      <c r="J1290" s="5"/>
      <c r="K1290" s="5"/>
    </row>
    <row r="1291" spans="1:11" ht="12.75">
      <c r="A1291" s="16"/>
      <c r="B1291" s="17"/>
      <c r="C1291" s="17"/>
      <c r="D1291" s="50"/>
      <c r="E1291" s="32">
        <f t="shared" si="20"/>
      </c>
      <c r="F1291" s="26"/>
      <c r="G1291" s="18"/>
      <c r="H1291" s="18"/>
      <c r="I1291" s="18"/>
      <c r="J1291" s="18"/>
      <c r="K1291" s="18"/>
    </row>
    <row r="1292" spans="5:11" ht="12.75">
      <c r="E1292" s="31">
        <f t="shared" si="20"/>
      </c>
      <c r="G1292" s="5"/>
      <c r="H1292" s="5"/>
      <c r="I1292" s="5"/>
      <c r="J1292" s="5"/>
      <c r="K1292" s="5"/>
    </row>
    <row r="1293" spans="1:11" ht="12.75">
      <c r="A1293" s="16"/>
      <c r="B1293" s="17"/>
      <c r="C1293" s="17"/>
      <c r="D1293" s="50"/>
      <c r="E1293" s="32">
        <f t="shared" si="20"/>
      </c>
      <c r="F1293" s="26"/>
      <c r="G1293" s="18"/>
      <c r="H1293" s="18"/>
      <c r="I1293" s="18"/>
      <c r="J1293" s="18"/>
      <c r="K1293" s="18"/>
    </row>
    <row r="1294" spans="5:11" ht="12.75">
      <c r="E1294" s="31">
        <f t="shared" si="20"/>
      </c>
      <c r="G1294" s="5"/>
      <c r="H1294" s="5"/>
      <c r="I1294" s="5"/>
      <c r="J1294" s="5"/>
      <c r="K1294" s="5"/>
    </row>
    <row r="1295" spans="1:11" ht="12.75">
      <c r="A1295" s="16"/>
      <c r="B1295" s="17"/>
      <c r="C1295" s="17"/>
      <c r="D1295" s="50"/>
      <c r="E1295" s="32">
        <f t="shared" si="20"/>
      </c>
      <c r="F1295" s="26"/>
      <c r="G1295" s="18"/>
      <c r="H1295" s="18"/>
      <c r="I1295" s="18"/>
      <c r="J1295" s="18"/>
      <c r="K1295" s="18"/>
    </row>
    <row r="1296" spans="5:11" ht="12.75">
      <c r="E1296" s="31">
        <f t="shared" si="20"/>
      </c>
      <c r="G1296" s="5"/>
      <c r="H1296" s="5"/>
      <c r="I1296" s="5"/>
      <c r="J1296" s="5"/>
      <c r="K1296" s="5"/>
    </row>
    <row r="1297" spans="1:11" ht="12.75">
      <c r="A1297" s="16"/>
      <c r="B1297" s="17"/>
      <c r="C1297" s="17"/>
      <c r="D1297" s="50"/>
      <c r="E1297" s="32">
        <f t="shared" si="20"/>
      </c>
      <c r="F1297" s="26"/>
      <c r="G1297" s="18"/>
      <c r="H1297" s="18"/>
      <c r="I1297" s="18"/>
      <c r="J1297" s="18"/>
      <c r="K1297" s="18"/>
    </row>
    <row r="1298" spans="5:11" ht="12.75">
      <c r="E1298" s="31">
        <f t="shared" si="20"/>
      </c>
      <c r="G1298" s="5"/>
      <c r="H1298" s="5"/>
      <c r="I1298" s="5"/>
      <c r="J1298" s="5"/>
      <c r="K1298" s="5"/>
    </row>
    <row r="1299" spans="1:11" ht="12.75">
      <c r="A1299" s="16"/>
      <c r="B1299" s="17"/>
      <c r="C1299" s="17"/>
      <c r="D1299" s="50"/>
      <c r="E1299" s="32">
        <f t="shared" si="20"/>
      </c>
      <c r="F1299" s="26"/>
      <c r="G1299" s="18"/>
      <c r="H1299" s="18"/>
      <c r="I1299" s="18"/>
      <c r="J1299" s="18"/>
      <c r="K1299" s="18"/>
    </row>
    <row r="1300" spans="5:11" ht="12.75">
      <c r="E1300" s="31">
        <f t="shared" si="20"/>
      </c>
      <c r="G1300" s="5"/>
      <c r="H1300" s="5"/>
      <c r="I1300" s="5"/>
      <c r="J1300" s="5"/>
      <c r="K1300" s="5"/>
    </row>
    <row r="1301" spans="1:11" ht="12.75">
      <c r="A1301" s="16"/>
      <c r="B1301" s="17"/>
      <c r="C1301" s="17"/>
      <c r="D1301" s="50"/>
      <c r="E1301" s="32">
        <f t="shared" si="20"/>
      </c>
      <c r="F1301" s="26"/>
      <c r="G1301" s="18"/>
      <c r="H1301" s="18"/>
      <c r="I1301" s="18"/>
      <c r="J1301" s="18"/>
      <c r="K1301" s="18"/>
    </row>
    <row r="1302" spans="5:11" ht="12.75">
      <c r="E1302" s="31">
        <f t="shared" si="20"/>
      </c>
      <c r="G1302" s="5"/>
      <c r="H1302" s="5"/>
      <c r="I1302" s="5"/>
      <c r="J1302" s="5"/>
      <c r="K1302" s="5"/>
    </row>
    <row r="1303" spans="1:11" ht="12.75">
      <c r="A1303" s="16"/>
      <c r="B1303" s="17"/>
      <c r="C1303" s="17"/>
      <c r="D1303" s="50"/>
      <c r="E1303" s="32">
        <f t="shared" si="20"/>
      </c>
      <c r="F1303" s="26"/>
      <c r="G1303" s="18"/>
      <c r="H1303" s="18"/>
      <c r="I1303" s="18"/>
      <c r="J1303" s="18"/>
      <c r="K1303" s="18"/>
    </row>
    <row r="1304" spans="5:11" ht="12.75">
      <c r="E1304" s="31">
        <f t="shared" si="20"/>
      </c>
      <c r="G1304" s="5"/>
      <c r="H1304" s="5"/>
      <c r="I1304" s="5"/>
      <c r="J1304" s="5"/>
      <c r="K1304" s="5"/>
    </row>
    <row r="1305" spans="1:11" ht="12.75">
      <c r="A1305" s="16"/>
      <c r="B1305" s="17"/>
      <c r="C1305" s="17"/>
      <c r="D1305" s="50"/>
      <c r="E1305" s="32">
        <f t="shared" si="20"/>
      </c>
      <c r="F1305" s="26"/>
      <c r="G1305" s="18"/>
      <c r="H1305" s="18"/>
      <c r="I1305" s="18"/>
      <c r="J1305" s="18"/>
      <c r="K1305" s="18"/>
    </row>
    <row r="1306" spans="5:11" ht="12.75">
      <c r="E1306" s="31">
        <f t="shared" si="20"/>
      </c>
      <c r="G1306" s="5"/>
      <c r="H1306" s="5"/>
      <c r="I1306" s="5"/>
      <c r="J1306" s="5"/>
      <c r="K1306" s="5"/>
    </row>
    <row r="1307" spans="1:11" ht="12.75">
      <c r="A1307" s="16"/>
      <c r="B1307" s="17"/>
      <c r="C1307" s="17"/>
      <c r="D1307" s="50"/>
      <c r="E1307" s="32">
        <f t="shared" si="20"/>
      </c>
      <c r="F1307" s="26"/>
      <c r="G1307" s="18"/>
      <c r="H1307" s="18"/>
      <c r="I1307" s="18"/>
      <c r="J1307" s="18"/>
      <c r="K1307" s="18"/>
    </row>
    <row r="1308" spans="5:11" ht="12.75">
      <c r="E1308" s="31">
        <f t="shared" si="20"/>
      </c>
      <c r="G1308" s="5"/>
      <c r="H1308" s="5"/>
      <c r="I1308" s="5"/>
      <c r="J1308" s="5"/>
      <c r="K1308" s="5"/>
    </row>
    <row r="1309" spans="1:11" ht="12.75">
      <c r="A1309" s="16"/>
      <c r="B1309" s="17"/>
      <c r="C1309" s="17"/>
      <c r="D1309" s="50"/>
      <c r="E1309" s="32">
        <f t="shared" si="20"/>
      </c>
      <c r="F1309" s="26"/>
      <c r="G1309" s="18"/>
      <c r="H1309" s="18"/>
      <c r="I1309" s="18"/>
      <c r="J1309" s="18"/>
      <c r="K1309" s="18"/>
    </row>
    <row r="1310" spans="5:11" ht="12.75">
      <c r="E1310" s="31">
        <f t="shared" si="20"/>
      </c>
      <c r="G1310" s="5"/>
      <c r="H1310" s="5"/>
      <c r="I1310" s="5"/>
      <c r="J1310" s="5"/>
      <c r="K1310" s="5"/>
    </row>
    <row r="1311" spans="1:11" ht="12.75">
      <c r="A1311" s="16"/>
      <c r="B1311" s="17"/>
      <c r="C1311" s="17"/>
      <c r="D1311" s="50"/>
      <c r="E1311" s="32">
        <f t="shared" si="20"/>
      </c>
      <c r="F1311" s="26"/>
      <c r="G1311" s="18"/>
      <c r="H1311" s="18"/>
      <c r="I1311" s="18"/>
      <c r="J1311" s="18"/>
      <c r="K1311" s="18"/>
    </row>
    <row r="1312" spans="5:11" ht="12.75">
      <c r="E1312" s="31">
        <f t="shared" si="20"/>
      </c>
      <c r="G1312" s="5"/>
      <c r="H1312" s="5"/>
      <c r="I1312" s="5"/>
      <c r="J1312" s="5"/>
      <c r="K1312" s="5"/>
    </row>
    <row r="1313" spans="1:11" ht="12.75">
      <c r="A1313" s="16"/>
      <c r="B1313" s="17"/>
      <c r="C1313" s="17"/>
      <c r="D1313" s="50"/>
      <c r="E1313" s="32">
        <f t="shared" si="20"/>
      </c>
      <c r="F1313" s="26"/>
      <c r="G1313" s="18"/>
      <c r="H1313" s="18"/>
      <c r="I1313" s="18"/>
      <c r="J1313" s="18"/>
      <c r="K1313" s="18"/>
    </row>
    <row r="1314" spans="5:11" ht="12.75">
      <c r="E1314" s="31">
        <f t="shared" si="20"/>
      </c>
      <c r="G1314" s="5"/>
      <c r="H1314" s="5"/>
      <c r="I1314" s="5"/>
      <c r="J1314" s="5"/>
      <c r="K1314" s="5"/>
    </row>
    <row r="1315" spans="1:11" ht="12.75">
      <c r="A1315" s="16"/>
      <c r="B1315" s="17"/>
      <c r="C1315" s="17"/>
      <c r="D1315" s="50"/>
      <c r="E1315" s="32">
        <f t="shared" si="20"/>
      </c>
      <c r="F1315" s="26"/>
      <c r="G1315" s="18"/>
      <c r="H1315" s="18"/>
      <c r="I1315" s="18"/>
      <c r="J1315" s="18"/>
      <c r="K1315" s="18"/>
    </row>
    <row r="1316" spans="5:11" ht="12.75">
      <c r="E1316" s="31">
        <f t="shared" si="20"/>
      </c>
      <c r="G1316" s="5"/>
      <c r="H1316" s="5"/>
      <c r="I1316" s="5"/>
      <c r="J1316" s="5"/>
      <c r="K1316" s="5"/>
    </row>
    <row r="1317" spans="1:11" ht="12.75">
      <c r="A1317" s="16"/>
      <c r="B1317" s="17"/>
      <c r="C1317" s="17"/>
      <c r="D1317" s="50"/>
      <c r="E1317" s="32">
        <f t="shared" si="20"/>
      </c>
      <c r="F1317" s="26"/>
      <c r="G1317" s="18"/>
      <c r="H1317" s="18"/>
      <c r="I1317" s="18"/>
      <c r="J1317" s="18"/>
      <c r="K1317" s="18"/>
    </row>
    <row r="1318" spans="5:11" ht="12.75">
      <c r="E1318" s="31">
        <f t="shared" si="20"/>
      </c>
      <c r="G1318" s="5"/>
      <c r="H1318" s="5"/>
      <c r="I1318" s="5"/>
      <c r="J1318" s="5"/>
      <c r="K1318" s="5"/>
    </row>
    <row r="1319" spans="1:11" ht="12.75">
      <c r="A1319" s="16"/>
      <c r="B1319" s="17"/>
      <c r="C1319" s="17"/>
      <c r="D1319" s="50"/>
      <c r="E1319" s="32">
        <f t="shared" si="20"/>
      </c>
      <c r="F1319" s="26"/>
      <c r="G1319" s="18"/>
      <c r="H1319" s="18"/>
      <c r="I1319" s="18"/>
      <c r="J1319" s="18"/>
      <c r="K1319" s="18"/>
    </row>
    <row r="1320" spans="5:11" ht="12.75">
      <c r="E1320" s="31">
        <f t="shared" si="20"/>
      </c>
      <c r="G1320" s="5"/>
      <c r="H1320" s="5"/>
      <c r="I1320" s="5"/>
      <c r="J1320" s="5"/>
      <c r="K1320" s="5"/>
    </row>
    <row r="1321" spans="1:11" ht="12.75">
      <c r="A1321" s="16"/>
      <c r="B1321" s="17"/>
      <c r="C1321" s="17"/>
      <c r="D1321" s="50"/>
      <c r="E1321" s="32">
        <f t="shared" si="20"/>
      </c>
      <c r="F1321" s="26"/>
      <c r="G1321" s="18"/>
      <c r="H1321" s="18"/>
      <c r="I1321" s="18"/>
      <c r="J1321" s="18"/>
      <c r="K1321" s="18"/>
    </row>
    <row r="1322" spans="5:11" ht="12.75">
      <c r="E1322" s="31">
        <f t="shared" si="20"/>
      </c>
      <c r="G1322" s="5"/>
      <c r="H1322" s="5"/>
      <c r="I1322" s="5"/>
      <c r="J1322" s="5"/>
      <c r="K1322" s="5"/>
    </row>
    <row r="1323" spans="1:11" ht="12.75">
      <c r="A1323" s="16"/>
      <c r="B1323" s="17"/>
      <c r="C1323" s="17"/>
      <c r="D1323" s="50"/>
      <c r="E1323" s="32">
        <f t="shared" si="20"/>
      </c>
      <c r="F1323" s="26"/>
      <c r="G1323" s="18"/>
      <c r="H1323" s="18"/>
      <c r="I1323" s="18"/>
      <c r="J1323" s="18"/>
      <c r="K1323" s="18"/>
    </row>
    <row r="1324" spans="5:11" ht="12.75">
      <c r="E1324" s="31">
        <f t="shared" si="20"/>
      </c>
      <c r="G1324" s="5"/>
      <c r="H1324" s="5"/>
      <c r="I1324" s="5"/>
      <c r="J1324" s="5"/>
      <c r="K1324" s="5"/>
    </row>
    <row r="1325" spans="1:11" ht="12.75">
      <c r="A1325" s="16"/>
      <c r="B1325" s="17"/>
      <c r="C1325" s="17"/>
      <c r="D1325" s="50"/>
      <c r="E1325" s="32">
        <f t="shared" si="20"/>
      </c>
      <c r="F1325" s="26"/>
      <c r="G1325" s="18"/>
      <c r="H1325" s="18"/>
      <c r="I1325" s="18"/>
      <c r="J1325" s="18"/>
      <c r="K1325" s="18"/>
    </row>
    <row r="1326" spans="5:11" ht="12.75">
      <c r="E1326" s="31">
        <f t="shared" si="20"/>
      </c>
      <c r="G1326" s="5"/>
      <c r="H1326" s="5"/>
      <c r="I1326" s="5"/>
      <c r="J1326" s="5"/>
      <c r="K1326" s="5"/>
    </row>
    <row r="1327" spans="1:11" ht="12.75">
      <c r="A1327" s="16"/>
      <c r="B1327" s="17"/>
      <c r="C1327" s="17"/>
      <c r="D1327" s="50"/>
      <c r="E1327" s="32">
        <f t="shared" si="20"/>
      </c>
      <c r="F1327" s="26"/>
      <c r="G1327" s="18"/>
      <c r="H1327" s="18"/>
      <c r="I1327" s="18"/>
      <c r="J1327" s="18"/>
      <c r="K1327" s="18"/>
    </row>
    <row r="1328" spans="5:11" ht="12.75">
      <c r="E1328" s="31">
        <f t="shared" si="20"/>
      </c>
      <c r="G1328" s="5"/>
      <c r="H1328" s="5"/>
      <c r="I1328" s="5"/>
      <c r="J1328" s="5"/>
      <c r="K1328" s="5"/>
    </row>
    <row r="1329" spans="1:11" ht="12.75">
      <c r="A1329" s="16"/>
      <c r="B1329" s="17"/>
      <c r="C1329" s="17"/>
      <c r="D1329" s="50"/>
      <c r="E1329" s="32">
        <f t="shared" si="20"/>
      </c>
      <c r="F1329" s="26"/>
      <c r="G1329" s="18"/>
      <c r="H1329" s="18"/>
      <c r="I1329" s="18"/>
      <c r="J1329" s="18"/>
      <c r="K1329" s="18"/>
    </row>
    <row r="1330" spans="5:11" ht="12.75">
      <c r="E1330" s="31">
        <f t="shared" si="20"/>
      </c>
      <c r="G1330" s="5"/>
      <c r="H1330" s="5"/>
      <c r="I1330" s="5"/>
      <c r="J1330" s="5"/>
      <c r="K1330" s="5"/>
    </row>
    <row r="1331" spans="1:11" ht="12.75">
      <c r="A1331" s="16"/>
      <c r="B1331" s="17"/>
      <c r="C1331" s="17"/>
      <c r="D1331" s="50"/>
      <c r="E1331" s="32">
        <f t="shared" si="20"/>
      </c>
      <c r="F1331" s="26"/>
      <c r="G1331" s="18"/>
      <c r="H1331" s="18"/>
      <c r="I1331" s="18"/>
      <c r="J1331" s="18"/>
      <c r="K1331" s="18"/>
    </row>
    <row r="1332" spans="5:11" ht="12.75">
      <c r="E1332" s="31">
        <f t="shared" si="20"/>
      </c>
      <c r="G1332" s="5"/>
      <c r="H1332" s="5"/>
      <c r="I1332" s="5"/>
      <c r="J1332" s="5"/>
      <c r="K1332" s="5"/>
    </row>
    <row r="1333" spans="1:11" ht="12.75">
      <c r="A1333" s="16"/>
      <c r="B1333" s="17"/>
      <c r="C1333" s="17"/>
      <c r="D1333" s="50"/>
      <c r="E1333" s="32">
        <f t="shared" si="20"/>
      </c>
      <c r="F1333" s="26"/>
      <c r="G1333" s="18"/>
      <c r="H1333" s="18"/>
      <c r="I1333" s="18"/>
      <c r="J1333" s="18"/>
      <c r="K1333" s="18"/>
    </row>
    <row r="1334" spans="5:11" ht="12.75">
      <c r="E1334" s="31">
        <f t="shared" si="20"/>
      </c>
      <c r="G1334" s="5"/>
      <c r="H1334" s="5"/>
      <c r="I1334" s="5"/>
      <c r="J1334" s="5"/>
      <c r="K1334" s="5"/>
    </row>
    <row r="1335" spans="1:11" ht="12.75">
      <c r="A1335" s="16"/>
      <c r="B1335" s="17"/>
      <c r="C1335" s="17"/>
      <c r="D1335" s="50"/>
      <c r="E1335" s="32">
        <f t="shared" si="20"/>
      </c>
      <c r="F1335" s="26"/>
      <c r="G1335" s="18"/>
      <c r="H1335" s="18"/>
      <c r="I1335" s="18"/>
      <c r="J1335" s="18"/>
      <c r="K1335" s="18"/>
    </row>
    <row r="1336" spans="5:11" ht="12.75">
      <c r="E1336" s="31">
        <f t="shared" si="20"/>
      </c>
      <c r="G1336" s="5"/>
      <c r="H1336" s="5"/>
      <c r="I1336" s="5"/>
      <c r="J1336" s="5"/>
      <c r="K1336" s="5"/>
    </row>
    <row r="1337" spans="1:11" ht="12.75">
      <c r="A1337" s="16"/>
      <c r="B1337" s="17"/>
      <c r="C1337" s="17"/>
      <c r="D1337" s="50"/>
      <c r="E1337" s="32">
        <f t="shared" si="20"/>
      </c>
      <c r="F1337" s="26"/>
      <c r="G1337" s="18"/>
      <c r="H1337" s="18"/>
      <c r="I1337" s="18"/>
      <c r="J1337" s="18"/>
      <c r="K1337" s="18"/>
    </row>
    <row r="1338" spans="5:11" ht="12.75">
      <c r="E1338" s="31">
        <f t="shared" si="20"/>
      </c>
      <c r="G1338" s="5"/>
      <c r="H1338" s="5"/>
      <c r="I1338" s="5"/>
      <c r="J1338" s="5"/>
      <c r="K1338" s="5"/>
    </row>
    <row r="1339" spans="1:11" ht="12.75">
      <c r="A1339" s="16"/>
      <c r="B1339" s="17"/>
      <c r="C1339" s="17"/>
      <c r="D1339" s="50"/>
      <c r="E1339" s="32">
        <f t="shared" si="20"/>
      </c>
      <c r="F1339" s="26"/>
      <c r="G1339" s="18"/>
      <c r="H1339" s="18"/>
      <c r="I1339" s="18"/>
      <c r="J1339" s="18"/>
      <c r="K1339" s="18"/>
    </row>
    <row r="1340" spans="5:11" ht="12.75">
      <c r="E1340" s="31">
        <f t="shared" si="20"/>
      </c>
      <c r="G1340" s="5"/>
      <c r="H1340" s="5"/>
      <c r="I1340" s="5"/>
      <c r="J1340" s="5"/>
      <c r="K1340" s="5"/>
    </row>
    <row r="1341" spans="1:11" ht="12.75">
      <c r="A1341" s="16"/>
      <c r="B1341" s="17"/>
      <c r="C1341" s="17"/>
      <c r="D1341" s="50"/>
      <c r="E1341" s="32">
        <f t="shared" si="20"/>
      </c>
      <c r="F1341" s="26"/>
      <c r="G1341" s="18"/>
      <c r="H1341" s="18"/>
      <c r="I1341" s="18"/>
      <c r="J1341" s="18"/>
      <c r="K1341" s="18"/>
    </row>
    <row r="1342" spans="5:11" ht="12.75">
      <c r="E1342" s="31">
        <f t="shared" si="20"/>
      </c>
      <c r="G1342" s="5"/>
      <c r="H1342" s="5"/>
      <c r="I1342" s="5"/>
      <c r="J1342" s="5"/>
      <c r="K1342" s="5"/>
    </row>
    <row r="1343" spans="1:11" ht="12.75">
      <c r="A1343" s="16"/>
      <c r="B1343" s="17"/>
      <c r="C1343" s="17"/>
      <c r="D1343" s="50"/>
      <c r="E1343" s="32">
        <f t="shared" si="20"/>
      </c>
      <c r="F1343" s="26"/>
      <c r="G1343" s="18"/>
      <c r="H1343" s="18"/>
      <c r="I1343" s="18"/>
      <c r="J1343" s="18"/>
      <c r="K1343" s="18"/>
    </row>
    <row r="1344" spans="5:11" ht="12.75">
      <c r="E1344" s="31">
        <f t="shared" si="20"/>
      </c>
      <c r="G1344" s="5"/>
      <c r="H1344" s="5"/>
      <c r="I1344" s="5"/>
      <c r="J1344" s="5"/>
      <c r="K1344" s="5"/>
    </row>
    <row r="1345" spans="1:11" ht="12.75">
      <c r="A1345" s="16"/>
      <c r="B1345" s="17"/>
      <c r="C1345" s="17"/>
      <c r="D1345" s="50"/>
      <c r="E1345" s="32">
        <f t="shared" si="20"/>
      </c>
      <c r="F1345" s="26"/>
      <c r="G1345" s="18"/>
      <c r="H1345" s="18"/>
      <c r="I1345" s="18"/>
      <c r="J1345" s="18"/>
      <c r="K1345" s="18"/>
    </row>
    <row r="1346" spans="5:11" ht="12.75">
      <c r="E1346" s="31">
        <f t="shared" si="20"/>
      </c>
      <c r="G1346" s="5"/>
      <c r="H1346" s="5"/>
      <c r="I1346" s="5"/>
      <c r="J1346" s="5"/>
      <c r="K1346" s="5"/>
    </row>
    <row r="1347" spans="1:11" ht="12.75">
      <c r="A1347" s="16"/>
      <c r="B1347" s="17"/>
      <c r="C1347" s="17"/>
      <c r="D1347" s="50"/>
      <c r="E1347" s="32">
        <f t="shared" si="20"/>
      </c>
      <c r="F1347" s="26"/>
      <c r="G1347" s="18"/>
      <c r="H1347" s="18"/>
      <c r="I1347" s="18"/>
      <c r="J1347" s="18"/>
      <c r="K1347" s="18"/>
    </row>
    <row r="1348" spans="5:11" ht="12.75">
      <c r="E1348" s="31">
        <f t="shared" si="20"/>
      </c>
      <c r="G1348" s="5"/>
      <c r="H1348" s="5"/>
      <c r="I1348" s="5"/>
      <c r="J1348" s="5"/>
      <c r="K1348" s="5"/>
    </row>
    <row r="1349" spans="1:11" ht="12.75">
      <c r="A1349" s="16"/>
      <c r="B1349" s="17"/>
      <c r="C1349" s="17"/>
      <c r="D1349" s="50"/>
      <c r="E1349" s="32">
        <f aca="true" t="shared" si="21" ref="E1349:E1368">IF(C1349&gt;0,B1349,"")</f>
      </c>
      <c r="F1349" s="26"/>
      <c r="G1349" s="18"/>
      <c r="H1349" s="18"/>
      <c r="I1349" s="18"/>
      <c r="J1349" s="18"/>
      <c r="K1349" s="18"/>
    </row>
    <row r="1350" spans="5:11" ht="12.75">
      <c r="E1350" s="31">
        <f t="shared" si="21"/>
      </c>
      <c r="G1350" s="5"/>
      <c r="H1350" s="5"/>
      <c r="I1350" s="5"/>
      <c r="J1350" s="5"/>
      <c r="K1350" s="5"/>
    </row>
    <row r="1351" spans="1:11" ht="12.75">
      <c r="A1351" s="16"/>
      <c r="B1351" s="17"/>
      <c r="C1351" s="17"/>
      <c r="D1351" s="50"/>
      <c r="E1351" s="32">
        <f t="shared" si="21"/>
      </c>
      <c r="F1351" s="26"/>
      <c r="G1351" s="18"/>
      <c r="H1351" s="18"/>
      <c r="I1351" s="18"/>
      <c r="J1351" s="18"/>
      <c r="K1351" s="18"/>
    </row>
    <row r="1352" spans="5:11" ht="12.75">
      <c r="E1352" s="31">
        <f t="shared" si="21"/>
      </c>
      <c r="G1352" s="5"/>
      <c r="H1352" s="5"/>
      <c r="I1352" s="5"/>
      <c r="J1352" s="5"/>
      <c r="K1352" s="5"/>
    </row>
    <row r="1353" spans="1:11" ht="12.75">
      <c r="A1353" s="16"/>
      <c r="B1353" s="17"/>
      <c r="C1353" s="17"/>
      <c r="D1353" s="50"/>
      <c r="E1353" s="32">
        <f t="shared" si="21"/>
      </c>
      <c r="F1353" s="26"/>
      <c r="G1353" s="18"/>
      <c r="H1353" s="18"/>
      <c r="I1353" s="18"/>
      <c r="J1353" s="18"/>
      <c r="K1353" s="18"/>
    </row>
    <row r="1354" spans="5:11" ht="12.75">
      <c r="E1354" s="31">
        <f t="shared" si="21"/>
      </c>
      <c r="G1354" s="5"/>
      <c r="H1354" s="5"/>
      <c r="I1354" s="5"/>
      <c r="J1354" s="5"/>
      <c r="K1354" s="5"/>
    </row>
    <row r="1355" spans="1:11" ht="12.75">
      <c r="A1355" s="16"/>
      <c r="B1355" s="17"/>
      <c r="C1355" s="17"/>
      <c r="D1355" s="50"/>
      <c r="E1355" s="32">
        <f t="shared" si="21"/>
      </c>
      <c r="F1355" s="26"/>
      <c r="G1355" s="18"/>
      <c r="H1355" s="18"/>
      <c r="I1355" s="18"/>
      <c r="J1355" s="18"/>
      <c r="K1355" s="18"/>
    </row>
    <row r="1356" spans="5:11" ht="12.75">
      <c r="E1356" s="31">
        <f t="shared" si="21"/>
      </c>
      <c r="G1356" s="5"/>
      <c r="H1356" s="5"/>
      <c r="I1356" s="5"/>
      <c r="J1356" s="5"/>
      <c r="K1356" s="5"/>
    </row>
    <row r="1357" spans="1:11" ht="12.75">
      <c r="A1357" s="16"/>
      <c r="B1357" s="17"/>
      <c r="C1357" s="17"/>
      <c r="D1357" s="50"/>
      <c r="E1357" s="32">
        <f t="shared" si="21"/>
      </c>
      <c r="F1357" s="26"/>
      <c r="G1357" s="18"/>
      <c r="H1357" s="18"/>
      <c r="I1357" s="18"/>
      <c r="J1357" s="18"/>
      <c r="K1357" s="18"/>
    </row>
    <row r="1358" spans="5:11" ht="12.75">
      <c r="E1358" s="31">
        <f t="shared" si="21"/>
      </c>
      <c r="G1358" s="5"/>
      <c r="H1358" s="5"/>
      <c r="I1358" s="5"/>
      <c r="J1358" s="5"/>
      <c r="K1358" s="5"/>
    </row>
    <row r="1359" spans="1:11" ht="12.75">
      <c r="A1359" s="16"/>
      <c r="B1359" s="17"/>
      <c r="C1359" s="17"/>
      <c r="D1359" s="50"/>
      <c r="E1359" s="32">
        <f t="shared" si="21"/>
      </c>
      <c r="F1359" s="26"/>
      <c r="G1359" s="18"/>
      <c r="H1359" s="18"/>
      <c r="I1359" s="18"/>
      <c r="J1359" s="18"/>
      <c r="K1359" s="18"/>
    </row>
    <row r="1360" spans="5:11" ht="12.75">
      <c r="E1360" s="31">
        <f t="shared" si="21"/>
      </c>
      <c r="G1360" s="5"/>
      <c r="H1360" s="5"/>
      <c r="I1360" s="5"/>
      <c r="J1360" s="5"/>
      <c r="K1360" s="5"/>
    </row>
    <row r="1361" spans="1:11" ht="12.75">
      <c r="A1361" s="16"/>
      <c r="B1361" s="17"/>
      <c r="C1361" s="17"/>
      <c r="D1361" s="50"/>
      <c r="E1361" s="32">
        <f t="shared" si="21"/>
      </c>
      <c r="F1361" s="26"/>
      <c r="G1361" s="18"/>
      <c r="H1361" s="18"/>
      <c r="I1361" s="18"/>
      <c r="J1361" s="18"/>
      <c r="K1361" s="18"/>
    </row>
    <row r="1362" spans="5:11" ht="12.75">
      <c r="E1362" s="31">
        <f t="shared" si="21"/>
      </c>
      <c r="G1362" s="5"/>
      <c r="H1362" s="5"/>
      <c r="I1362" s="5"/>
      <c r="J1362" s="5"/>
      <c r="K1362" s="5"/>
    </row>
    <row r="1363" spans="1:11" ht="12.75">
      <c r="A1363" s="16"/>
      <c r="B1363" s="17"/>
      <c r="C1363" s="17"/>
      <c r="D1363" s="50"/>
      <c r="E1363" s="32">
        <f t="shared" si="21"/>
      </c>
      <c r="F1363" s="26"/>
      <c r="G1363" s="18"/>
      <c r="H1363" s="18"/>
      <c r="I1363" s="18"/>
      <c r="J1363" s="18"/>
      <c r="K1363" s="18"/>
    </row>
    <row r="1364" spans="5:11" ht="12.75">
      <c r="E1364" s="31">
        <f t="shared" si="21"/>
      </c>
      <c r="G1364" s="5"/>
      <c r="H1364" s="5"/>
      <c r="I1364" s="5"/>
      <c r="J1364" s="5"/>
      <c r="K1364" s="5"/>
    </row>
    <row r="1365" spans="1:11" ht="12.75">
      <c r="A1365" s="16"/>
      <c r="B1365" s="17"/>
      <c r="C1365" s="17"/>
      <c r="D1365" s="50"/>
      <c r="E1365" s="32">
        <f t="shared" si="21"/>
      </c>
      <c r="F1365" s="26"/>
      <c r="G1365" s="18"/>
      <c r="H1365" s="18"/>
      <c r="I1365" s="18"/>
      <c r="J1365" s="18"/>
      <c r="K1365" s="18"/>
    </row>
    <row r="1366" spans="5:11" ht="12.75">
      <c r="E1366" s="31">
        <f t="shared" si="21"/>
      </c>
      <c r="G1366" s="5"/>
      <c r="H1366" s="5"/>
      <c r="I1366" s="5"/>
      <c r="J1366" s="5"/>
      <c r="K1366" s="5"/>
    </row>
    <row r="1367" spans="1:11" ht="12.75">
      <c r="A1367" s="16"/>
      <c r="B1367" s="17"/>
      <c r="C1367" s="17"/>
      <c r="D1367" s="50"/>
      <c r="E1367" s="32">
        <f t="shared" si="21"/>
      </c>
      <c r="F1367" s="26"/>
      <c r="G1367" s="18"/>
      <c r="H1367" s="18"/>
      <c r="I1367" s="18"/>
      <c r="J1367" s="18"/>
      <c r="K1367" s="18"/>
    </row>
    <row r="1368" spans="5:7" ht="12.75">
      <c r="E1368" s="4">
        <f t="shared" si="21"/>
      </c>
      <c r="G1368" s="5"/>
    </row>
  </sheetData>
  <sheetProtection selectLockedCells="1"/>
  <mergeCells count="2">
    <mergeCell ref="I1:J1"/>
    <mergeCell ref="H1:H2"/>
  </mergeCells>
  <conditionalFormatting sqref="E1">
    <cfRule type="cellIs" priority="2" dxfId="2" operator="between" stopIfTrue="1">
      <formula>"Do"</formula>
      <formula>"Dot"</formula>
    </cfRule>
    <cfRule type="cellIs" priority="3" dxfId="1" operator="notEqual" stopIfTrue="1">
      <formula>"Ok"</formula>
    </cfRule>
  </conditionalFormatting>
  <conditionalFormatting sqref="C1:C4 C6:C65536">
    <cfRule type="duplicateValues" priority="1" dxfId="0" stopIfTrue="1">
      <formula>AND(COUNTIF($C$1:$C$4,C1)+COUNTIF($C$6:$C$65536,C1)&gt;1,NOT(ISBLANK(C1)))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65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2.57421875" style="0" bestFit="1" customWidth="1"/>
    <col min="2" max="2" width="30.7109375" style="0" bestFit="1" customWidth="1"/>
    <col min="3" max="3" width="5.00390625" style="0" bestFit="1" customWidth="1"/>
    <col min="4" max="4" width="4.00390625" style="0" bestFit="1" customWidth="1"/>
    <col min="5" max="5" width="17.28125" style="0" bestFit="1" customWidth="1"/>
    <col min="6" max="6" width="12.00390625" style="0" bestFit="1" customWidth="1"/>
    <col min="7" max="7" width="12.28125" style="0" bestFit="1" customWidth="1"/>
    <col min="8" max="8" width="9.28125" style="0" bestFit="1" customWidth="1"/>
    <col min="9" max="9" width="5.28125" style="0" bestFit="1" customWidth="1"/>
    <col min="10" max="12" width="5.28125" style="0" customWidth="1"/>
    <col min="13" max="13" width="8.140625" style="44" bestFit="1" customWidth="1"/>
    <col min="14" max="14" width="5.00390625" style="0" customWidth="1"/>
    <col min="15" max="15" width="2.00390625" style="0" bestFit="1" customWidth="1"/>
  </cols>
  <sheetData>
    <row r="1" spans="1:6" ht="12.75">
      <c r="A1" t="s">
        <v>9</v>
      </c>
      <c r="E1" s="33" t="s">
        <v>12</v>
      </c>
      <c r="F1" s="45"/>
    </row>
    <row r="2" spans="1:15" ht="12.75">
      <c r="A2">
        <v>1</v>
      </c>
      <c r="M2" s="44" t="str">
        <f>IF(ISBLANK(B2)," ",IF(ISERROR(VLOOKUP(D2,Chrono!$C$4:$E$1367,2,FALSE)),"",VLOOKUP(D2,Chrono!C$4:E$1367,2,FALSE))-$F$1)</f>
        <v> </v>
      </c>
      <c r="N2">
        <f>IF(ISERROR(VLOOKUP(D2,Chrono!$C$4:$E$1367,3,FALSE)),"",VLOOKUP(D2,Chrono!C$4:E$1367,3,FALSE))</f>
      </c>
      <c r="O2">
        <f>COUNT(N:N)</f>
        <v>0</v>
      </c>
    </row>
    <row r="3" spans="1:15" ht="12.75">
      <c r="A3">
        <v>2</v>
      </c>
      <c r="M3" s="44" t="str">
        <f>IF(ISBLANK(B3)," ",IF(ISERROR(VLOOKUP(D3,Chrono!$C$4:$E$1367,2,FALSE)),"",VLOOKUP(D3,Chrono!C$4:E$1367,2,FALSE))-$F$1)</f>
        <v> </v>
      </c>
      <c r="N3">
        <f>IF(ISERROR(VLOOKUP(D3,Chrono!$C$4:$E$1367,3,FALSE)),"",VLOOKUP(D3,Chrono!C$4:E$1367,3,FALSE))</f>
      </c>
      <c r="O3">
        <f>CouleurdesOnglets(IF(COUNT(N2:N156)&gt;=4,4,-1))</f>
        <v>0</v>
      </c>
    </row>
    <row r="4" spans="1:14" ht="12.75">
      <c r="A4">
        <v>3</v>
      </c>
      <c r="M4" s="44" t="str">
        <f>IF(ISBLANK(B4)," ",IF(ISERROR(VLOOKUP(D4,Chrono!$C$4:$E$1367,2,FALSE)),"",VLOOKUP(D4,Chrono!C$4:E$1367,2,FALSE))-$F$1)</f>
        <v> </v>
      </c>
      <c r="N4">
        <f>IF(ISERROR(VLOOKUP(D4,Chrono!$C$4:$E$1367,3,FALSE)),"",VLOOKUP(D4,Chrono!C$4:E$1367,3,FALSE))</f>
      </c>
    </row>
    <row r="5" spans="1:14" ht="12.75">
      <c r="A5">
        <v>4</v>
      </c>
      <c r="M5" s="44" t="str">
        <f>IF(ISBLANK(B5)," ",IF(ISERROR(VLOOKUP(D5,Chrono!$C$4:$E$1367,2,FALSE)),"",VLOOKUP(D5,Chrono!C$4:E$1367,2,FALSE))-$F$1)</f>
        <v> </v>
      </c>
      <c r="N5">
        <f>IF(ISERROR(VLOOKUP(D5,Chrono!$C$4:$E$1367,3,FALSE)),"",VLOOKUP(D5,Chrono!C$4:E$1367,3,FALSE))</f>
      </c>
    </row>
    <row r="6" spans="1:14" ht="12.75">
      <c r="A6">
        <v>5</v>
      </c>
      <c r="M6" s="44" t="str">
        <f>IF(ISBLANK(B6)," ",IF(ISERROR(VLOOKUP(D6,Chrono!$C$4:$E$1367,2,FALSE)),"",VLOOKUP(D6,Chrono!C$4:E$1367,2,FALSE))-$F$1)</f>
        <v> </v>
      </c>
      <c r="N6">
        <f>IF(ISERROR(VLOOKUP(D6,Chrono!$C$4:$E$1367,3,FALSE)),"",VLOOKUP(D6,Chrono!C$4:E$1367,3,FALSE))</f>
      </c>
    </row>
    <row r="7" spans="1:14" ht="12.75">
      <c r="A7">
        <v>6</v>
      </c>
      <c r="M7" s="44" t="str">
        <f>IF(ISBLANK(B7)," ",IF(ISERROR(VLOOKUP(D7,Chrono!$C$4:$E$1367,2,FALSE)),"",VLOOKUP(D7,Chrono!C$4:E$1367,2,FALSE))-$F$1)</f>
        <v> </v>
      </c>
      <c r="N7">
        <f>IF(ISERROR(VLOOKUP(D7,Chrono!$C$4:$E$1367,3,FALSE)),"",VLOOKUP(D7,Chrono!C$4:E$1367,3,FALSE))</f>
      </c>
    </row>
    <row r="8" spans="1:14" ht="12.75">
      <c r="A8">
        <v>7</v>
      </c>
      <c r="M8" s="44" t="str">
        <f>IF(ISBLANK(B8)," ",IF(ISERROR(VLOOKUP(D8,Chrono!$C$4:$E$1367,2,FALSE)),"",VLOOKUP(D8,Chrono!C$4:E$1367,2,FALSE))-$F$1)</f>
        <v> </v>
      </c>
      <c r="N8">
        <f>IF(ISERROR(VLOOKUP(D8,Chrono!$C$4:$E$1367,3,FALSE)),"",VLOOKUP(D8,Chrono!C$4:E$1367,3,FALSE))</f>
      </c>
    </row>
    <row r="9" spans="1:14" ht="12.75">
      <c r="A9">
        <v>8</v>
      </c>
      <c r="M9" s="44" t="str">
        <f>IF(ISBLANK(B9)," ",IF(ISERROR(VLOOKUP(D9,Chrono!$C$4:$E$1367,2,FALSE)),"",VLOOKUP(D9,Chrono!C$4:E$1367,2,FALSE))-$F$1)</f>
        <v> </v>
      </c>
      <c r="N9">
        <f>IF(ISERROR(VLOOKUP(D9,Chrono!$C$4:$E$1367,3,FALSE)),"",VLOOKUP(D9,Chrono!C$4:E$1367,3,FALSE))</f>
      </c>
    </row>
    <row r="10" spans="1:14" ht="12.75">
      <c r="A10">
        <v>9</v>
      </c>
      <c r="M10" s="44" t="str">
        <f>IF(ISBLANK(B10)," ",IF(ISERROR(VLOOKUP(D10,Chrono!$C$4:$E$1367,2,FALSE)),"",VLOOKUP(D10,Chrono!C$4:E$1367,2,FALSE))-$F$1)</f>
        <v> </v>
      </c>
      <c r="N10">
        <f>IF(ISERROR(VLOOKUP(D10,Chrono!$C$4:$E$1367,3,FALSE)),"",VLOOKUP(D10,Chrono!C$4:E$1367,3,FALSE))</f>
      </c>
    </row>
    <row r="11" spans="1:14" ht="12.75">
      <c r="A11">
        <v>10</v>
      </c>
      <c r="M11" s="44" t="str">
        <f>IF(ISBLANK(B11)," ",IF(ISERROR(VLOOKUP(D11,Chrono!$C$4:$E$1367,2,FALSE)),"",VLOOKUP(D11,Chrono!C$4:E$1367,2,FALSE))-$F$1)</f>
        <v> </v>
      </c>
      <c r="N11">
        <f>IF(ISERROR(VLOOKUP(D11,Chrono!$C$4:$E$1367,3,FALSE)),"",VLOOKUP(D11,Chrono!C$4:E$1367,3,FALSE))</f>
      </c>
    </row>
    <row r="12" spans="1:14" ht="12.75">
      <c r="A12">
        <v>11</v>
      </c>
      <c r="M12" s="44" t="str">
        <f>IF(ISBLANK(B12)," ",IF(ISERROR(VLOOKUP(D12,Chrono!$C$4:$E$1367,2,FALSE)),"",VLOOKUP(D12,Chrono!C$4:E$1367,2,FALSE))-$F$1)</f>
        <v> </v>
      </c>
      <c r="N12">
        <f>IF(ISERROR(VLOOKUP(D12,Chrono!$C$4:$E$1367,3,FALSE)),"",VLOOKUP(D12,Chrono!C$4:E$1367,3,FALSE))</f>
      </c>
    </row>
    <row r="13" spans="1:14" ht="12.75">
      <c r="A13">
        <v>12</v>
      </c>
      <c r="M13" s="44" t="str">
        <f>IF(ISBLANK(B13)," ",IF(ISERROR(VLOOKUP(D13,Chrono!$C$4:$E$1367,2,FALSE)),"",VLOOKUP(D13,Chrono!C$4:E$1367,2,FALSE))-$F$1)</f>
        <v> </v>
      </c>
      <c r="N13">
        <f>IF(ISERROR(VLOOKUP(D13,Chrono!$C$4:$E$1367,3,FALSE)),"",VLOOKUP(D13,Chrono!C$4:E$1367,3,FALSE))</f>
      </c>
    </row>
    <row r="14" spans="1:14" ht="12.75">
      <c r="A14">
        <v>13</v>
      </c>
      <c r="M14" s="44" t="str">
        <f>IF(ISBLANK(B14)," ",IF(ISERROR(VLOOKUP(D14,Chrono!$C$4:$E$1367,2,FALSE)),"",VLOOKUP(D14,Chrono!C$4:E$1367,2,FALSE))-$F$1)</f>
        <v> </v>
      </c>
      <c r="N14">
        <f>IF(ISERROR(VLOOKUP(D14,Chrono!$C$4:$E$1367,3,FALSE)),"",VLOOKUP(D14,Chrono!C$4:E$1367,3,FALSE))</f>
      </c>
    </row>
    <row r="15" spans="1:14" ht="12.75">
      <c r="A15">
        <v>14</v>
      </c>
      <c r="M15" s="44" t="str">
        <f>IF(ISBLANK(B15)," ",IF(ISERROR(VLOOKUP(D15,Chrono!$C$4:$E$1367,2,FALSE)),"",VLOOKUP(D15,Chrono!C$4:E$1367,2,FALSE))-$F$1)</f>
        <v> </v>
      </c>
      <c r="N15">
        <f>IF(ISERROR(VLOOKUP(D15,Chrono!$C$4:$E$1367,3,FALSE)),"",VLOOKUP(D15,Chrono!C$4:E$1367,3,FALSE))</f>
      </c>
    </row>
    <row r="16" spans="1:14" ht="12.75">
      <c r="A16">
        <v>15</v>
      </c>
      <c r="M16" s="44" t="str">
        <f>IF(ISBLANK(B16)," ",IF(ISERROR(VLOOKUP(D16,Chrono!$C$4:$E$1367,2,FALSE)),"",VLOOKUP(D16,Chrono!C$4:E$1367,2,FALSE))-$F$1)</f>
        <v> </v>
      </c>
      <c r="N16">
        <f>IF(ISERROR(VLOOKUP(D16,Chrono!$C$4:$E$1367,3,FALSE)),"",VLOOKUP(D16,Chrono!C$4:E$1367,3,FALSE))</f>
      </c>
    </row>
    <row r="17" spans="1:14" ht="12.75">
      <c r="A17">
        <v>16</v>
      </c>
      <c r="M17" s="44" t="str">
        <f>IF(ISBLANK(B17)," ",IF(ISERROR(VLOOKUP(D17,Chrono!$C$4:$E$1367,2,FALSE)),"",VLOOKUP(D17,Chrono!C$4:E$1367,2,FALSE))-$F$1)</f>
        <v> </v>
      </c>
      <c r="N17">
        <f>IF(ISERROR(VLOOKUP(D17,Chrono!$C$4:$E$1367,3,FALSE)),"",VLOOKUP(D17,Chrono!C$4:E$1367,3,FALSE))</f>
      </c>
    </row>
    <row r="18" spans="1:14" ht="12.75">
      <c r="A18">
        <v>17</v>
      </c>
      <c r="M18" s="44" t="str">
        <f>IF(ISBLANK(B18)," ",IF(ISERROR(VLOOKUP(D18,Chrono!$C$4:$E$1367,2,FALSE)),"",VLOOKUP(D18,Chrono!C$4:E$1367,2,FALSE))-$F$1)</f>
        <v> </v>
      </c>
      <c r="N18">
        <f>IF(ISERROR(VLOOKUP(D18,Chrono!$C$4:$E$1367,3,FALSE)),"",VLOOKUP(D18,Chrono!C$4:E$1367,3,FALSE))</f>
      </c>
    </row>
    <row r="19" spans="1:14" ht="12.75">
      <c r="A19">
        <v>18</v>
      </c>
      <c r="M19" s="44" t="str">
        <f>IF(ISBLANK(B19)," ",IF(ISERROR(VLOOKUP(D19,Chrono!$C$4:$E$1367,2,FALSE)),"",VLOOKUP(D19,Chrono!C$4:E$1367,2,FALSE))-$F$1)</f>
        <v> </v>
      </c>
      <c r="N19">
        <f>IF(ISERROR(VLOOKUP(D19,Chrono!$C$4:$E$1367,3,FALSE)),"",VLOOKUP(D19,Chrono!C$4:E$1367,3,FALSE))</f>
      </c>
    </row>
    <row r="20" spans="1:14" ht="12.75">
      <c r="A20">
        <v>19</v>
      </c>
      <c r="M20" s="44" t="str">
        <f>IF(ISBLANK(B20)," ",IF(ISERROR(VLOOKUP(D20,Chrono!$C$4:$E$1367,2,FALSE)),"",VLOOKUP(D20,Chrono!C$4:E$1367,2,FALSE))-$F$1)</f>
        <v> </v>
      </c>
      <c r="N20">
        <f>IF(ISERROR(VLOOKUP(D20,Chrono!$C$4:$E$1367,3,FALSE)),"",VLOOKUP(D20,Chrono!C$4:E$1367,3,FALSE))</f>
      </c>
    </row>
    <row r="21" spans="1:14" ht="12.75">
      <c r="A21">
        <v>20</v>
      </c>
      <c r="M21" s="44" t="str">
        <f>IF(ISBLANK(B21)," ",IF(ISERROR(VLOOKUP(D21,Chrono!$C$4:$E$1367,2,FALSE)),"",VLOOKUP(D21,Chrono!C$4:E$1367,2,FALSE))-$F$1)</f>
        <v> </v>
      </c>
      <c r="N21">
        <f>IF(ISERROR(VLOOKUP(D21,Chrono!$C$4:$E$1367,3,FALSE)),"",VLOOKUP(D21,Chrono!C$4:E$1367,3,FALSE))</f>
      </c>
    </row>
    <row r="22" spans="1:14" ht="12.75">
      <c r="A22">
        <v>21</v>
      </c>
      <c r="M22" s="44" t="str">
        <f>IF(ISBLANK(B22)," ",IF(ISERROR(VLOOKUP(D22,Chrono!$C$4:$E$1367,2,FALSE)),"",VLOOKUP(D22,Chrono!C$4:E$1367,2,FALSE))-$F$1)</f>
        <v> </v>
      </c>
      <c r="N22">
        <f>IF(ISERROR(VLOOKUP(D22,Chrono!$C$4:$E$1367,3,FALSE)),"",VLOOKUP(D22,Chrono!C$4:E$1367,3,FALSE))</f>
      </c>
    </row>
    <row r="23" spans="1:14" ht="12.75">
      <c r="A23">
        <v>22</v>
      </c>
      <c r="M23" s="44" t="str">
        <f>IF(ISBLANK(B23)," ",IF(ISERROR(VLOOKUP(D23,Chrono!$C$4:$E$1367,2,FALSE)),"",VLOOKUP(D23,Chrono!C$4:E$1367,2,FALSE))-$F$1)</f>
        <v> </v>
      </c>
      <c r="N23">
        <f>IF(ISERROR(VLOOKUP(D23,Chrono!$C$4:$E$1367,3,FALSE)),"",VLOOKUP(D23,Chrono!C$4:E$1367,3,FALSE))</f>
      </c>
    </row>
    <row r="24" spans="1:14" ht="12.75">
      <c r="A24">
        <v>23</v>
      </c>
      <c r="M24" s="44" t="str">
        <f>IF(ISBLANK(B24)," ",IF(ISERROR(VLOOKUP(D24,Chrono!$C$4:$E$1367,2,FALSE)),"",VLOOKUP(D24,Chrono!C$4:E$1367,2,FALSE))-$F$1)</f>
        <v> </v>
      </c>
      <c r="N24">
        <f>IF(ISERROR(VLOOKUP(D24,Chrono!$C$4:$E$1367,3,FALSE)),"",VLOOKUP(D24,Chrono!C$4:E$1367,3,FALSE))</f>
      </c>
    </row>
    <row r="25" spans="1:14" ht="12.75">
      <c r="A25">
        <v>24</v>
      </c>
      <c r="M25" s="44" t="str">
        <f>IF(ISBLANK(B25)," ",IF(ISERROR(VLOOKUP(D25,Chrono!$C$4:$E$1367,2,FALSE)),"",VLOOKUP(D25,Chrono!C$4:E$1367,2,FALSE))-$F$1)</f>
        <v> </v>
      </c>
      <c r="N25">
        <f>IF(ISERROR(VLOOKUP(D25,Chrono!$C$4:$E$1367,3,FALSE)),"",VLOOKUP(D25,Chrono!C$4:E$1367,3,FALSE))</f>
      </c>
    </row>
    <row r="26" spans="1:14" ht="12.75">
      <c r="A26">
        <v>25</v>
      </c>
      <c r="M26" s="44" t="str">
        <f>IF(ISBLANK(B26)," ",IF(ISERROR(VLOOKUP(D26,Chrono!$C$4:$E$1367,2,FALSE)),"",VLOOKUP(D26,Chrono!C$4:E$1367,2,FALSE))-$F$1)</f>
        <v> </v>
      </c>
      <c r="N26">
        <f>IF(ISERROR(VLOOKUP(D26,Chrono!$C$4:$E$1367,3,FALSE)),"",VLOOKUP(D26,Chrono!C$4:E$1367,3,FALSE))</f>
      </c>
    </row>
    <row r="27" spans="13:14" ht="12.75">
      <c r="M27" s="44" t="str">
        <f>IF(ISBLANK(B27)," ",IF(ISERROR(VLOOKUP(D27,Chrono!$C$4:$E$1367,2,FALSE)),"",VLOOKUP(D27,Chrono!C$4:E$1367,2,FALSE))-$F$1)</f>
        <v> </v>
      </c>
      <c r="N27">
        <f>IF(ISERROR(VLOOKUP(D27,Chrono!$C$4:$E$1367,3,FALSE)),"",VLOOKUP(D27,Chrono!C$4:E$1367,3,FALSE))</f>
      </c>
    </row>
    <row r="28" spans="13:14" ht="12.75">
      <c r="M28" s="44" t="str">
        <f>IF(ISBLANK(B28)," ",IF(ISERROR(VLOOKUP(D28,Chrono!$C$4:$E$1367,2,FALSE)),"",VLOOKUP(D28,Chrono!C$4:E$1367,2,FALSE))-$F$1)</f>
        <v> </v>
      </c>
      <c r="N28">
        <f>IF(ISERROR(VLOOKUP(D28,Chrono!$C$4:$E$1367,3,FALSE)),"",VLOOKUP(D28,Chrono!C$4:E$1367,3,FALSE))</f>
      </c>
    </row>
    <row r="29" spans="1:14" ht="12.75">
      <c r="A29" t="s">
        <v>11</v>
      </c>
      <c r="M29" s="44" t="str">
        <f>IF(ISBLANK(B29)," ",IF(ISERROR(VLOOKUP(D29,Chrono!$C$4:$E$1367,2,FALSE)),"",VLOOKUP(D29,Chrono!C$4:E$1367,2,FALSE))-$F$1)</f>
        <v> </v>
      </c>
      <c r="N29">
        <f>IF(ISERROR(VLOOKUP(D29,Chrono!$C$4:$E$1367,3,FALSE)),"",VLOOKUP(D29,Chrono!C$4:E$1367,3,FALSE))</f>
      </c>
    </row>
    <row r="30" spans="1:14" ht="12.75">
      <c r="A30" t="s">
        <v>11</v>
      </c>
      <c r="B30" s="33"/>
      <c r="E30" s="33"/>
      <c r="F30" s="33"/>
      <c r="G30" s="33"/>
      <c r="M30" s="44" t="str">
        <f>IF(ISBLANK(B30)," ",IF(ISERROR(VLOOKUP(D30,Chrono!$C$4:$E$1367,2,FALSE)),"",VLOOKUP(D30,Chrono!C$4:E$1367,2,FALSE))-$F$1)</f>
        <v> </v>
      </c>
      <c r="N30">
        <f>IF(ISERROR(VLOOKUP(D30,Chrono!$C$4:$E$1367,3,FALSE)),"",VLOOKUP(D30,Chrono!C$4:E$1367,3,FALSE))</f>
      </c>
    </row>
    <row r="31" spans="1:14" ht="12.75">
      <c r="A31" t="s">
        <v>11</v>
      </c>
      <c r="M31" s="44" t="str">
        <f>IF(ISBLANK(B31)," ",IF(ISERROR(VLOOKUP(D31,Chrono!$C$4:$E$1367,2,FALSE)),"",VLOOKUP(D31,Chrono!C$4:E$1367,2,FALSE))-$F$1)</f>
        <v> </v>
      </c>
      <c r="N31">
        <f>IF(ISERROR(VLOOKUP(D31,Chrono!$C$4:$E$1367,3,FALSE)),"",VLOOKUP(D31,Chrono!C$4:E$1367,3,FALSE))</f>
      </c>
    </row>
    <row r="32" spans="1:14" ht="12.75">
      <c r="A32" t="s">
        <v>11</v>
      </c>
      <c r="M32" s="44" t="str">
        <f>IF(ISBLANK(B32)," ",IF(ISERROR(VLOOKUP(D32,Chrono!$C$4:$E$1367,2,FALSE)),"",VLOOKUP(D32,Chrono!C$4:E$1367,2,FALSE))-$F$1)</f>
        <v> </v>
      </c>
      <c r="N32">
        <f>IF(ISERROR(VLOOKUP(D32,Chrono!$C$4:$E$1367,3,FALSE)),"",VLOOKUP(D32,Chrono!C$4:E$1367,3,FALSE))</f>
      </c>
    </row>
    <row r="33" spans="13:14" ht="12.75">
      <c r="M33" s="44" t="str">
        <f>IF(ISBLANK(B33)," ",IF(ISERROR(VLOOKUP(D33,Chrono!$C$4:$E$1367,2,FALSE)),"",VLOOKUP(D33,Chrono!C$4:E$1367,2,FALSE))-$F$1)</f>
        <v> </v>
      </c>
      <c r="N33">
        <f>IF(ISERROR(VLOOKUP(D33,Chrono!$C$4:$E$1367,3,FALSE)),"",VLOOKUP(D33,Chrono!C$4:E$1367,3,FALSE))</f>
      </c>
    </row>
    <row r="34" spans="13:14" ht="12.75">
      <c r="M34" s="44" t="str">
        <f>IF(ISBLANK(B34)," ",IF(ISERROR(VLOOKUP(D34,Chrono!$C$4:$E$1367,2,FALSE)),"",VLOOKUP(D34,Chrono!C$4:E$1367,2,FALSE))-$F$1)</f>
        <v> </v>
      </c>
      <c r="N34">
        <f>IF(ISERROR(VLOOKUP(D34,Chrono!$C$4:$E$1367,3,FALSE)),"",VLOOKUP(D34,Chrono!C$4:E$1367,3,FALSE))</f>
      </c>
    </row>
    <row r="35" spans="13:14" ht="12.75">
      <c r="M35" s="44" t="str">
        <f>IF(ISBLANK(B35)," ",IF(ISERROR(VLOOKUP(D35,Chrono!$C$4:$E$1367,2,FALSE)),"",VLOOKUP(D35,Chrono!C$4:E$1367,2,FALSE))-$F$1)</f>
        <v> </v>
      </c>
      <c r="N35">
        <f>IF(ISERROR(VLOOKUP(D35,Chrono!$C$4:$E$1367,3,FALSE)),"",VLOOKUP(D35,Chrono!C$4:E$1367,3,FALSE))</f>
      </c>
    </row>
    <row r="36" spans="13:14" ht="12.75">
      <c r="M36" s="44" t="str">
        <f>IF(ISBLANK(B36)," ",IF(ISERROR(VLOOKUP(D36,Chrono!$C$4:$E$1367,2,FALSE)),"",VLOOKUP(D36,Chrono!C$4:E$1367,2,FALSE))-$F$1)</f>
        <v> </v>
      </c>
      <c r="N36">
        <f>IF(ISERROR(VLOOKUP(D36,Chrono!$C$4:$E$1367,3,FALSE)),"",VLOOKUP(D36,Chrono!C$4:E$1367,3,FALSE))</f>
      </c>
    </row>
    <row r="37" spans="13:14" ht="12.75">
      <c r="M37" s="44" t="str">
        <f>IF(ISBLANK(B37)," ",IF(ISERROR(VLOOKUP(D37,Chrono!$C$4:$E$1367,2,FALSE)),"",VLOOKUP(D37,Chrono!C$4:E$1367,2,FALSE))-$F$1)</f>
        <v> </v>
      </c>
      <c r="N37">
        <f>IF(ISERROR(VLOOKUP(D37,Chrono!$C$4:$E$1367,3,FALSE)),"",VLOOKUP(D37,Chrono!C$4:E$1367,3,FALSE))</f>
      </c>
    </row>
    <row r="38" spans="13:14" ht="12.75">
      <c r="M38" s="44" t="str">
        <f>IF(ISBLANK(B38)," ",IF(ISERROR(VLOOKUP(D38,Chrono!$C$4:$E$1367,2,FALSE)),"",VLOOKUP(D38,Chrono!C$4:E$1367,2,FALSE))-$F$1)</f>
        <v> </v>
      </c>
      <c r="N38">
        <f>IF(ISERROR(VLOOKUP(D38,Chrono!$C$4:$E$1367,3,FALSE)),"",VLOOKUP(D38,Chrono!C$4:E$1367,3,FALSE))</f>
      </c>
    </row>
    <row r="39" spans="13:14" ht="12.75">
      <c r="M39" s="44" t="str">
        <f>IF(ISBLANK(B39)," ",IF(ISERROR(VLOOKUP(D39,Chrono!$C$4:$E$1367,2,FALSE)),"",VLOOKUP(D39,Chrono!C$4:E$1367,2,FALSE))-$F$1)</f>
        <v> </v>
      </c>
      <c r="N39">
        <f>IF(ISERROR(VLOOKUP(D39,Chrono!$C$4:$E$1367,3,FALSE)),"",VLOOKUP(D39,Chrono!C$4:E$1367,3,FALSE))</f>
      </c>
    </row>
    <row r="40" spans="13:14" ht="12.75">
      <c r="M40" s="44" t="str">
        <f>IF(ISBLANK(B40)," ",IF(ISERROR(VLOOKUP(D40,Chrono!$C$4:$E$1367,2,FALSE)),"",VLOOKUP(D40,Chrono!C$4:E$1367,2,FALSE))-$F$1)</f>
        <v> </v>
      </c>
      <c r="N40">
        <f>IF(ISERROR(VLOOKUP(D40,Chrono!$C$4:$E$1367,3,FALSE)),"",VLOOKUP(D40,Chrono!C$4:E$1367,3,FALSE))</f>
      </c>
    </row>
    <row r="41" spans="13:14" ht="12.75">
      <c r="M41" s="44" t="str">
        <f>IF(ISBLANK(B41)," ",IF(ISERROR(VLOOKUP(D41,Chrono!$C$4:$E$1367,2,FALSE)),"",VLOOKUP(D41,Chrono!C$4:E$1367,2,FALSE))-$F$1)</f>
        <v> </v>
      </c>
      <c r="N41">
        <f>IF(ISERROR(VLOOKUP(D41,Chrono!$C$4:$E$1367,3,FALSE)),"",VLOOKUP(D41,Chrono!C$4:E$1367,3,FALSE))</f>
      </c>
    </row>
    <row r="42" spans="13:14" ht="12.75">
      <c r="M42" s="44" t="str">
        <f>IF(ISBLANK(B42)," ",IF(ISERROR(VLOOKUP(D42,Chrono!$C$4:$E$1367,2,FALSE)),"",VLOOKUP(D42,Chrono!C$4:E$1367,2,FALSE))-$F$1)</f>
        <v> </v>
      </c>
      <c r="N42">
        <f>IF(ISERROR(VLOOKUP(D42,Chrono!$C$4:$E$1367,3,FALSE)),"",VLOOKUP(D42,Chrono!C$4:E$1367,3,FALSE))</f>
      </c>
    </row>
    <row r="43" spans="13:14" ht="12.75">
      <c r="M43" s="44" t="str">
        <f>IF(ISBLANK(B43)," ",IF(ISERROR(VLOOKUP(D43,Chrono!$C$4:$E$1367,2,FALSE)),"",VLOOKUP(D43,Chrono!C$4:E$1367,2,FALSE))-$F$1)</f>
        <v> </v>
      </c>
      <c r="N43">
        <f>IF(ISERROR(VLOOKUP(D43,Chrono!$C$4:$E$1367,3,FALSE)),"",VLOOKUP(D43,Chrono!C$4:E$1367,3,FALSE))</f>
      </c>
    </row>
    <row r="44" spans="13:14" ht="12.75">
      <c r="M44" s="44" t="str">
        <f>IF(ISBLANK(B44)," ",IF(ISERROR(VLOOKUP(D44,Chrono!$C$4:$E$1367,2,FALSE)),"",VLOOKUP(D44,Chrono!C$4:E$1367,2,FALSE))-$F$1)</f>
        <v> </v>
      </c>
      <c r="N44">
        <f>IF(ISERROR(VLOOKUP(D44,Chrono!$C$4:$E$1367,3,FALSE)),"",VLOOKUP(D44,Chrono!C$4:E$1367,3,FALSE))</f>
      </c>
    </row>
    <row r="45" spans="13:14" ht="12.75">
      <c r="M45" s="44" t="str">
        <f>IF(ISBLANK(B45)," ",IF(ISERROR(VLOOKUP(D45,Chrono!$C$4:$E$1367,2,FALSE)),"",VLOOKUP(D45,Chrono!C$4:E$1367,2,FALSE))-$F$1)</f>
        <v> </v>
      </c>
      <c r="N45">
        <f>IF(ISERROR(VLOOKUP(D45,Chrono!$C$4:$E$1367,3,FALSE)),"",VLOOKUP(D45,Chrono!C$4:E$1367,3,FALSE))</f>
      </c>
    </row>
    <row r="46" spans="13:14" ht="12.75">
      <c r="M46" s="44" t="str">
        <f>IF(ISBLANK(B46)," ",IF(ISERROR(VLOOKUP(D46,Chrono!$C$4:$E$1367,2,FALSE)),"",VLOOKUP(D46,Chrono!C$4:E$1367,2,FALSE))-$F$1)</f>
        <v> </v>
      </c>
      <c r="N46">
        <f>IF(ISERROR(VLOOKUP(D46,Chrono!$C$4:$E$1367,3,FALSE)),"",VLOOKUP(D46,Chrono!C$4:E$1367,3,FALSE))</f>
      </c>
    </row>
    <row r="47" spans="13:14" ht="12.75">
      <c r="M47" s="44" t="str">
        <f>IF(ISBLANK(B47)," ",IF(ISERROR(VLOOKUP(D47,Chrono!$C$4:$E$1367,2,FALSE)),"",VLOOKUP(D47,Chrono!C$4:E$1367,2,FALSE))-$F$1)</f>
        <v> </v>
      </c>
      <c r="N47">
        <f>IF(ISERROR(VLOOKUP(D47,Chrono!$C$4:$E$1367,3,FALSE)),"",VLOOKUP(D47,Chrono!C$4:E$1367,3,FALSE))</f>
      </c>
    </row>
    <row r="48" spans="13:14" ht="12.75">
      <c r="M48" s="44" t="str">
        <f>IF(ISBLANK(B48)," ",IF(ISERROR(VLOOKUP(D48,Chrono!$C$4:$E$1367,2,FALSE)),"",VLOOKUP(D48,Chrono!C$4:E$1367,2,FALSE))-$F$1)</f>
        <v> </v>
      </c>
      <c r="N48">
        <f>IF(ISERROR(VLOOKUP(D48,Chrono!$C$4:$E$1367,3,FALSE)),"",VLOOKUP(D48,Chrono!C$4:E$1367,3,FALSE))</f>
      </c>
    </row>
    <row r="49" spans="13:14" ht="12.75">
      <c r="M49" s="44" t="str">
        <f>IF(ISBLANK(B49)," ",IF(ISERROR(VLOOKUP(D49,Chrono!$C$4:$E$1367,2,FALSE)),"",VLOOKUP(D49,Chrono!C$4:E$1367,2,FALSE))-$F$1)</f>
        <v> </v>
      </c>
      <c r="N49">
        <f>IF(ISERROR(VLOOKUP(D49,Chrono!$C$4:$E$1367,3,FALSE)),"",VLOOKUP(D49,Chrono!C$4:E$1367,3,FALSE))</f>
      </c>
    </row>
    <row r="50" spans="13:14" ht="12.75">
      <c r="M50" s="44" t="str">
        <f>IF(ISBLANK(B50)," ",IF(ISERROR(VLOOKUP(D50,Chrono!$C$4:$E$1367,2,FALSE)),"",VLOOKUP(D50,Chrono!C$4:E$1367,2,FALSE))-$F$1)</f>
        <v> </v>
      </c>
      <c r="N50">
        <f>IF(ISERROR(VLOOKUP(D50,Chrono!$C$4:$E$1367,3,FALSE)),"",VLOOKUP(D50,Chrono!C$4:E$1367,3,FALSE))</f>
      </c>
    </row>
    <row r="51" spans="13:14" ht="12.75">
      <c r="M51" s="44" t="str">
        <f>IF(ISBLANK(B51)," ",IF(ISERROR(VLOOKUP(D51,Chrono!$C$4:$E$1367,2,FALSE)),"",VLOOKUP(D51,Chrono!C$4:E$1367,2,FALSE))-$F$1)</f>
        <v> </v>
      </c>
      <c r="N51">
        <f>IF(ISERROR(VLOOKUP(D51,Chrono!$C$4:$E$1367,3,FALSE)),"",VLOOKUP(D51,Chrono!C$4:E$1367,3,FALSE))</f>
      </c>
    </row>
    <row r="52" spans="13:14" ht="12.75">
      <c r="M52" s="44" t="str">
        <f>IF(ISBLANK(B52)," ",IF(ISERROR(VLOOKUP(D52,Chrono!$C$4:$E$1367,2,FALSE)),"",VLOOKUP(D52,Chrono!C$4:E$1367,2,FALSE))-$F$1)</f>
        <v> </v>
      </c>
      <c r="N52">
        <f>IF(ISERROR(VLOOKUP(D52,Chrono!$C$4:$E$1367,3,FALSE)),"",VLOOKUP(D52,Chrono!C$4:E$1367,3,FALSE))</f>
      </c>
    </row>
    <row r="53" spans="13:14" ht="12.75">
      <c r="M53" s="44" t="str">
        <f>IF(ISBLANK(B53)," ",IF(ISERROR(VLOOKUP(D53,Chrono!$C$4:$E$1367,2,FALSE)),"",VLOOKUP(D53,Chrono!C$4:E$1367,2,FALSE))-$F$1)</f>
        <v> </v>
      </c>
      <c r="N53">
        <f>IF(ISERROR(VLOOKUP(D53,Chrono!$C$4:$E$1367,3,FALSE)),"",VLOOKUP(D53,Chrono!C$4:E$1367,3,FALSE))</f>
      </c>
    </row>
    <row r="54" spans="13:14" ht="12.75">
      <c r="M54" s="44" t="str">
        <f>IF(ISBLANK(B54)," ",IF(ISERROR(VLOOKUP(D54,Chrono!$C$4:$E$1367,2,FALSE)),"",VLOOKUP(D54,Chrono!C$4:E$1367,2,FALSE))-$F$1)</f>
        <v> </v>
      </c>
      <c r="N54">
        <f>IF(ISERROR(VLOOKUP(D54,Chrono!$C$4:$E$1367,3,FALSE)),"",VLOOKUP(D54,Chrono!C$4:E$1367,3,FALSE))</f>
      </c>
    </row>
    <row r="55" spans="13:14" ht="12.75">
      <c r="M55" s="44" t="str">
        <f>IF(ISBLANK(B55)," ",IF(ISERROR(VLOOKUP(D55,Chrono!$C$4:$E$1367,2,FALSE)),"",VLOOKUP(D55,Chrono!C$4:E$1367,2,FALSE))-$F$1)</f>
        <v> </v>
      </c>
      <c r="N55">
        <f>IF(ISERROR(VLOOKUP(D55,Chrono!$C$4:$E$1367,3,FALSE)),"",VLOOKUP(D55,Chrono!C$4:E$1367,3,FALSE))</f>
      </c>
    </row>
    <row r="56" spans="13:14" ht="12.75">
      <c r="M56" s="44" t="str">
        <f>IF(ISBLANK(B56)," ",IF(ISERROR(VLOOKUP(D56,Chrono!$C$4:$E$1367,2,FALSE)),"",VLOOKUP(D56,Chrono!C$4:E$1367,2,FALSE))-$F$1)</f>
        <v> </v>
      </c>
      <c r="N56">
        <f>IF(ISERROR(VLOOKUP(D56,Chrono!$C$4:$E$1367,3,FALSE)),"",VLOOKUP(D56,Chrono!C$4:E$1367,3,FALSE))</f>
      </c>
    </row>
    <row r="57" spans="13:14" ht="12.75">
      <c r="M57" s="44" t="str">
        <f>IF(ISBLANK(B57)," ",IF(ISERROR(VLOOKUP(D57,Chrono!$C$4:$E$1367,2,FALSE)),"",VLOOKUP(D57,Chrono!C$4:E$1367,2,FALSE))-$F$1)</f>
        <v> </v>
      </c>
      <c r="N57">
        <f>IF(ISERROR(VLOOKUP(D57,Chrono!$C$4:$E$1367,3,FALSE)),"",VLOOKUP(D57,Chrono!C$4:E$1367,3,FALSE))</f>
      </c>
    </row>
    <row r="58" spans="13:14" ht="12.75">
      <c r="M58" s="44" t="str">
        <f>IF(ISBLANK(B58)," ",IF(ISERROR(VLOOKUP(D58,Chrono!$C$4:$E$1367,2,FALSE)),"",VLOOKUP(D58,Chrono!C$4:E$1367,2,FALSE))-$F$1)</f>
        <v> </v>
      </c>
      <c r="N58">
        <f>IF(ISERROR(VLOOKUP(D58,Chrono!$C$4:$E$1367,3,FALSE)),"",VLOOKUP(D58,Chrono!C$4:E$1367,3,FALSE))</f>
      </c>
    </row>
    <row r="59" spans="13:14" ht="12.75">
      <c r="M59" s="44" t="str">
        <f>IF(ISBLANK(B59)," ",IF(ISERROR(VLOOKUP(D59,Chrono!$C$4:$E$1367,2,FALSE)),"",VLOOKUP(D59,Chrono!C$4:E$1367,2,FALSE))-$F$1)</f>
        <v> </v>
      </c>
      <c r="N59">
        <f>IF(ISERROR(VLOOKUP(D59,Chrono!$C$4:$E$1367,3,FALSE)),"",VLOOKUP(D59,Chrono!C$4:E$1367,3,FALSE))</f>
      </c>
    </row>
    <row r="60" spans="13:14" ht="12.75">
      <c r="M60" s="44" t="str">
        <f>IF(ISBLANK(B60)," ",IF(ISERROR(VLOOKUP(D60,Chrono!$C$4:$E$1367,2,FALSE)),"",VLOOKUP(D60,Chrono!C$4:E$1367,2,FALSE))-$F$1)</f>
        <v> </v>
      </c>
      <c r="N60">
        <f>IF(ISERROR(VLOOKUP(D60,Chrono!$C$4:$E$1367,3,FALSE)),"",VLOOKUP(D60,Chrono!C$4:E$1367,3,FALSE))</f>
      </c>
    </row>
    <row r="61" spans="13:14" ht="12.75">
      <c r="M61" s="44" t="str">
        <f>IF(ISBLANK(B61)," ",IF(ISERROR(VLOOKUP(D61,Chrono!$C$4:$E$1367,2,FALSE)),"",VLOOKUP(D61,Chrono!C$4:E$1367,2,FALSE))-$F$1)</f>
        <v> </v>
      </c>
      <c r="N61">
        <f>IF(ISERROR(VLOOKUP(D61,Chrono!$C$4:$E$1367,3,FALSE)),"",VLOOKUP(D61,Chrono!C$4:E$1367,3,FALSE))</f>
      </c>
    </row>
    <row r="62" spans="13:14" ht="12.75">
      <c r="M62" s="44" t="str">
        <f>IF(ISBLANK(B62)," ",IF(ISERROR(VLOOKUP(D62,Chrono!$C$4:$E$1367,2,FALSE)),"",VLOOKUP(D62,Chrono!C$4:E$1367,2,FALSE))-$F$1)</f>
        <v> </v>
      </c>
      <c r="N62">
        <f>IF(ISERROR(VLOOKUP(D62,Chrono!$C$4:$E$1367,3,FALSE)),"",VLOOKUP(D62,Chrono!C$4:E$1367,3,FALSE))</f>
      </c>
    </row>
    <row r="63" spans="13:14" ht="12.75">
      <c r="M63" s="44" t="str">
        <f>IF(ISBLANK(B63)," ",IF(ISERROR(VLOOKUP(D63,Chrono!$C$4:$E$1367,2,FALSE)),"",VLOOKUP(D63,Chrono!C$4:E$1367,2,FALSE))-$F$1)</f>
        <v> </v>
      </c>
      <c r="N63">
        <f>IF(ISERROR(VLOOKUP(D63,Chrono!$C$4:$E$1367,3,FALSE)),"",VLOOKUP(D63,Chrono!C$4:E$1367,3,FALSE))</f>
      </c>
    </row>
    <row r="64" spans="13:14" ht="12.75">
      <c r="M64" s="44" t="str">
        <f>IF(ISBLANK(B64)," ",IF(ISERROR(VLOOKUP(D64,Chrono!$C$4:$E$1367,2,FALSE)),"",VLOOKUP(D64,Chrono!C$4:E$1367,2,FALSE))-$F$1)</f>
        <v> </v>
      </c>
      <c r="N64">
        <f>IF(ISERROR(VLOOKUP(D64,Chrono!$C$4:$E$1367,3,FALSE)),"",VLOOKUP(D64,Chrono!C$4:E$1367,3,FALSE))</f>
      </c>
    </row>
    <row r="65" spans="13:14" ht="12.75">
      <c r="M65" s="44" t="str">
        <f>IF(ISBLANK(B65)," ",IF(ISERROR(VLOOKUP(D65,Chrono!$C$4:$E$1367,2,FALSE)),"",VLOOKUP(D65,Chrono!C$4:E$1367,2,FALSE))-$F$1)</f>
        <v> </v>
      </c>
      <c r="N65">
        <f>IF(ISERROR(VLOOKUP(D65,Chrono!$C$4:$E$1367,3,FALSE)),"",VLOOKUP(D65,Chrono!C$4:E$1367,3,FALSE))</f>
      </c>
    </row>
    <row r="66" spans="13:14" ht="12.75">
      <c r="M66" s="44" t="str">
        <f>IF(ISBLANK(B66)," ",IF(ISERROR(VLOOKUP(D66,Chrono!$C$4:$E$1367,2,FALSE)),"",VLOOKUP(D66,Chrono!C$4:E$1367,2,FALSE))-$F$1)</f>
        <v> </v>
      </c>
      <c r="N66">
        <f>IF(ISERROR(VLOOKUP(D66,Chrono!$C$4:$E$1367,3,FALSE)),"",VLOOKUP(D66,Chrono!C$4:E$1367,3,FALSE))</f>
      </c>
    </row>
    <row r="67" spans="13:14" ht="12.75">
      <c r="M67" s="44" t="str">
        <f>IF(ISBLANK(B67)," ",IF(ISERROR(VLOOKUP(D67,Chrono!$C$4:$E$1367,2,FALSE)),"",VLOOKUP(D67,Chrono!C$4:E$1367,2,FALSE))-$F$1)</f>
        <v> </v>
      </c>
      <c r="N67">
        <f>IF(ISERROR(VLOOKUP(D67,Chrono!$C$4:$E$1367,3,FALSE)),"",VLOOKUP(D67,Chrono!C$4:E$1367,3,FALSE))</f>
      </c>
    </row>
    <row r="68" spans="13:14" ht="12.75">
      <c r="M68" s="44" t="str">
        <f>IF(ISBLANK(B68)," ",IF(ISERROR(VLOOKUP(D68,Chrono!$C$4:$E$1367,2,FALSE)),"",VLOOKUP(D68,Chrono!C$4:E$1367,2,FALSE))-$F$1)</f>
        <v> </v>
      </c>
      <c r="N68">
        <f>IF(ISERROR(VLOOKUP(D68,Chrono!$C$4:$E$1367,3,FALSE)),"",VLOOKUP(D68,Chrono!C$4:E$1367,3,FALSE))</f>
      </c>
    </row>
    <row r="69" spans="13:14" ht="12.75">
      <c r="M69" s="44" t="str">
        <f>IF(ISBLANK(B69)," ",IF(ISERROR(VLOOKUP(D69,Chrono!$C$4:$E$1367,2,FALSE)),"",VLOOKUP(D69,Chrono!C$4:E$1367,2,FALSE))-$F$1)</f>
        <v> </v>
      </c>
      <c r="N69">
        <f>IF(ISERROR(VLOOKUP(D69,Chrono!$C$4:$E$1367,3,FALSE)),"",VLOOKUP(D69,Chrono!C$4:E$1367,3,FALSE))</f>
      </c>
    </row>
    <row r="70" spans="13:14" ht="12.75">
      <c r="M70" s="44" t="str">
        <f>IF(ISBLANK(B70)," ",IF(ISERROR(VLOOKUP(D70,Chrono!$C$4:$E$1367,2,FALSE)),"",VLOOKUP(D70,Chrono!C$4:E$1367,2,FALSE))-$F$1)</f>
        <v> </v>
      </c>
      <c r="N70">
        <f>IF(ISERROR(VLOOKUP(D70,Chrono!$C$4:$E$1367,3,FALSE)),"",VLOOKUP(D70,Chrono!C$4:E$1367,3,FALSE))</f>
      </c>
    </row>
    <row r="71" spans="13:14" ht="12.75">
      <c r="M71" s="44" t="str">
        <f>IF(ISBLANK(B71)," ",IF(ISERROR(VLOOKUP(D71,Chrono!$C$4:$E$1367,2,FALSE)),"",VLOOKUP(D71,Chrono!C$4:E$1367,2,FALSE))-$F$1)</f>
        <v> </v>
      </c>
      <c r="N71">
        <f>IF(ISERROR(VLOOKUP(D71,Chrono!$C$4:$E$1367,3,FALSE)),"",VLOOKUP(D71,Chrono!C$4:E$1367,3,FALSE))</f>
      </c>
    </row>
    <row r="72" spans="13:14" ht="12.75">
      <c r="M72" s="44" t="str">
        <f>IF(ISBLANK(B72)," ",IF(ISERROR(VLOOKUP(D72,Chrono!$C$4:$E$1367,2,FALSE)),"",VLOOKUP(D72,Chrono!C$4:E$1367,2,FALSE))-$F$1)</f>
        <v> </v>
      </c>
      <c r="N72">
        <f>IF(ISERROR(VLOOKUP(D72,Chrono!$C$4:$E$1367,3,FALSE)),"",VLOOKUP(D72,Chrono!C$4:E$1367,3,FALSE))</f>
      </c>
    </row>
    <row r="73" spans="13:14" ht="12.75">
      <c r="M73" s="44" t="str">
        <f>IF(ISBLANK(B73)," ",IF(ISERROR(VLOOKUP(D73,Chrono!$C$4:$E$1367,2,FALSE)),"",VLOOKUP(D73,Chrono!C$4:E$1367,2,FALSE))-$F$1)</f>
        <v> </v>
      </c>
      <c r="N73">
        <f>IF(ISERROR(VLOOKUP(D73,Chrono!$C$4:$E$1367,3,FALSE)),"",VLOOKUP(D73,Chrono!C$4:E$1367,3,FALSE))</f>
      </c>
    </row>
    <row r="74" spans="13:14" ht="12.75">
      <c r="M74" s="44" t="str">
        <f>IF(ISBLANK(B74)," ",IF(ISERROR(VLOOKUP(D74,Chrono!$C$4:$E$1367,2,FALSE)),"",VLOOKUP(D74,Chrono!C$4:E$1367,2,FALSE))-$F$1)</f>
        <v> </v>
      </c>
      <c r="N74">
        <f>IF(ISERROR(VLOOKUP(D74,Chrono!$C$4:$E$1367,3,FALSE)),"",VLOOKUP(D74,Chrono!C$4:E$1367,3,FALSE))</f>
      </c>
    </row>
    <row r="75" spans="13:14" ht="12.75">
      <c r="M75" s="44" t="str">
        <f>IF(ISBLANK(B75)," ",IF(ISERROR(VLOOKUP(D75,Chrono!$C$4:$E$1367,2,FALSE)),"",VLOOKUP(D75,Chrono!C$4:E$1367,2,FALSE))-$F$1)</f>
        <v> </v>
      </c>
      <c r="N75">
        <f>IF(ISERROR(VLOOKUP(D75,Chrono!$C$4:$E$1367,3,FALSE)),"",VLOOKUP(D75,Chrono!C$4:E$1367,3,FALSE))</f>
      </c>
    </row>
    <row r="76" spans="13:14" ht="12.75">
      <c r="M76" s="44" t="str">
        <f>IF(ISBLANK(B76)," ",IF(ISERROR(VLOOKUP(D76,Chrono!$C$4:$E$1367,2,FALSE)),"",VLOOKUP(D76,Chrono!C$4:E$1367,2,FALSE))-$F$1)</f>
        <v> </v>
      </c>
      <c r="N76">
        <f>IF(ISERROR(VLOOKUP(D76,Chrono!$C$4:$E$1367,3,FALSE)),"",VLOOKUP(D76,Chrono!C$4:E$1367,3,FALSE))</f>
      </c>
    </row>
    <row r="77" spans="13:14" ht="12.75">
      <c r="M77" s="44" t="str">
        <f>IF(ISBLANK(B77)," ",IF(ISERROR(VLOOKUP(D77,Chrono!$C$4:$E$1367,2,FALSE)),"",VLOOKUP(D77,Chrono!C$4:E$1367,2,FALSE))-$F$1)</f>
        <v> </v>
      </c>
      <c r="N77">
        <f>IF(ISERROR(VLOOKUP(D77,Chrono!$C$4:$E$1367,3,FALSE)),"",VLOOKUP(D77,Chrono!C$4:E$1367,3,FALSE))</f>
      </c>
    </row>
    <row r="78" spans="13:14" ht="12.75">
      <c r="M78" s="44" t="str">
        <f>IF(ISBLANK(B78)," ",IF(ISERROR(VLOOKUP(D78,Chrono!$C$4:$E$1367,2,FALSE)),"",VLOOKUP(D78,Chrono!C$4:E$1367,2,FALSE))-$F$1)</f>
        <v> </v>
      </c>
      <c r="N78">
        <f>IF(ISERROR(VLOOKUP(D78,Chrono!$C$4:$E$1367,3,FALSE)),"",VLOOKUP(D78,Chrono!C$4:E$1367,3,FALSE))</f>
      </c>
    </row>
    <row r="79" spans="13:14" ht="12.75">
      <c r="M79" s="44" t="str">
        <f>IF(ISBLANK(B79)," ",IF(ISERROR(VLOOKUP(D79,Chrono!$C$4:$E$1367,2,FALSE)),"",VLOOKUP(D79,Chrono!C$4:E$1367,2,FALSE))-$F$1)</f>
        <v> </v>
      </c>
      <c r="N79">
        <f>IF(ISERROR(VLOOKUP(D79,Chrono!$C$4:$E$1367,3,FALSE)),"",VLOOKUP(D79,Chrono!C$4:E$1367,3,FALSE))</f>
      </c>
    </row>
    <row r="80" spans="13:14" ht="12.75">
      <c r="M80" s="44" t="str">
        <f>IF(ISBLANK(B80)," ",IF(ISERROR(VLOOKUP(D80,Chrono!$C$4:$E$1367,2,FALSE)),"",VLOOKUP(D80,Chrono!C$4:E$1367,2,FALSE))-$F$1)</f>
        <v> </v>
      </c>
      <c r="N80">
        <f>IF(ISERROR(VLOOKUP(D80,Chrono!$C$4:$E$1367,3,FALSE)),"",VLOOKUP(D80,Chrono!C$4:E$1367,3,FALSE))</f>
      </c>
    </row>
    <row r="81" spans="13:14" ht="12.75">
      <c r="M81" s="44" t="str">
        <f>IF(ISBLANK(B81)," ",IF(ISERROR(VLOOKUP(D81,Chrono!$C$4:$E$1367,2,FALSE)),"",VLOOKUP(D81,Chrono!C$4:E$1367,2,FALSE))-$F$1)</f>
        <v> </v>
      </c>
      <c r="N81">
        <f>IF(ISERROR(VLOOKUP(D81,Chrono!$C$4:$E$1367,3,FALSE)),"",VLOOKUP(D81,Chrono!C$4:E$1367,3,FALSE))</f>
      </c>
    </row>
    <row r="82" spans="13:14" ht="12.75">
      <c r="M82" s="44" t="str">
        <f>IF(ISBLANK(B82)," ",IF(ISERROR(VLOOKUP(D82,Chrono!$C$4:$E$1367,2,FALSE)),"",VLOOKUP(D82,Chrono!C$4:E$1367,2,FALSE))-$F$1)</f>
        <v> </v>
      </c>
      <c r="N82">
        <f>IF(ISERROR(VLOOKUP(D82,Chrono!$C$4:$E$1367,3,FALSE)),"",VLOOKUP(D82,Chrono!C$4:E$1367,3,FALSE))</f>
      </c>
    </row>
    <row r="83" spans="13:14" ht="12.75">
      <c r="M83" s="44" t="str">
        <f>IF(ISBLANK(B83)," ",IF(ISERROR(VLOOKUP(D83,Chrono!$C$4:$E$1367,2,FALSE)),"",VLOOKUP(D83,Chrono!C$4:E$1367,2,FALSE))-$F$1)</f>
        <v> </v>
      </c>
      <c r="N83">
        <f>IF(ISERROR(VLOOKUP(D83,Chrono!$C$4:$E$1367,3,FALSE)),"",VLOOKUP(D83,Chrono!C$4:E$1367,3,FALSE))</f>
      </c>
    </row>
    <row r="84" spans="13:14" ht="12.75">
      <c r="M84" s="44" t="str">
        <f>IF(ISBLANK(B84)," ",IF(ISERROR(VLOOKUP(D84,Chrono!$C$4:$E$1367,2,FALSE)),"",VLOOKUP(D84,Chrono!C$4:E$1367,2,FALSE))-$F$1)</f>
        <v> </v>
      </c>
      <c r="N84">
        <f>IF(ISERROR(VLOOKUP(D84,Chrono!$C$4:$E$1367,3,FALSE)),"",VLOOKUP(D84,Chrono!C$4:E$1367,3,FALSE))</f>
      </c>
    </row>
    <row r="85" spans="13:14" ht="12.75">
      <c r="M85" s="44" t="str">
        <f>IF(ISBLANK(B85)," ",IF(ISERROR(VLOOKUP(D85,Chrono!$C$4:$E$1367,2,FALSE)),"",VLOOKUP(D85,Chrono!C$4:E$1367,2,FALSE))-$F$1)</f>
        <v> </v>
      </c>
      <c r="N85">
        <f>IF(ISERROR(VLOOKUP(D85,Chrono!$C$4:$E$1367,3,FALSE)),"",VLOOKUP(D85,Chrono!C$4:E$1367,3,FALSE))</f>
      </c>
    </row>
    <row r="86" spans="13:14" ht="12.75">
      <c r="M86" s="44" t="str">
        <f>IF(ISBLANK(B86)," ",IF(ISERROR(VLOOKUP(D86,Chrono!$C$4:$E$1367,2,FALSE)),"",VLOOKUP(D86,Chrono!C$4:E$1367,2,FALSE))-$F$1)</f>
        <v> </v>
      </c>
      <c r="N86">
        <f>IF(ISERROR(VLOOKUP(D86,Chrono!$C$4:$E$1367,3,FALSE)),"",VLOOKUP(D86,Chrono!C$4:E$1367,3,FALSE))</f>
      </c>
    </row>
    <row r="87" spans="13:14" ht="12.75">
      <c r="M87" s="44" t="str">
        <f>IF(ISBLANK(B87)," ",IF(ISERROR(VLOOKUP(D87,Chrono!$C$4:$E$1367,2,FALSE)),"",VLOOKUP(D87,Chrono!C$4:E$1367,2,FALSE))-$F$1)</f>
        <v> </v>
      </c>
      <c r="N87">
        <f>IF(ISERROR(VLOOKUP(D87,Chrono!$C$4:$E$1367,3,FALSE)),"",VLOOKUP(D87,Chrono!C$4:E$1367,3,FALSE))</f>
      </c>
    </row>
    <row r="88" spans="13:14" ht="12.75">
      <c r="M88" s="44" t="str">
        <f>IF(ISBLANK(B88)," ",IF(ISERROR(VLOOKUP(D88,Chrono!$C$4:$E$1367,2,FALSE)),"",VLOOKUP(D88,Chrono!C$4:E$1367,2,FALSE))-$F$1)</f>
        <v> </v>
      </c>
      <c r="N88">
        <f>IF(ISERROR(VLOOKUP(D88,Chrono!$C$4:$E$1367,3,FALSE)),"",VLOOKUP(D88,Chrono!C$4:E$1367,3,FALSE))</f>
      </c>
    </row>
    <row r="89" spans="13:14" ht="12.75">
      <c r="M89" s="44" t="str">
        <f>IF(ISBLANK(B89)," ",IF(ISERROR(VLOOKUP(D89,Chrono!$C$4:$E$1367,2,FALSE)),"",VLOOKUP(D89,Chrono!C$4:E$1367,2,FALSE))-$F$1)</f>
        <v> </v>
      </c>
      <c r="N89">
        <f>IF(ISERROR(VLOOKUP(D89,Chrono!$C$4:$E$1367,3,FALSE)),"",VLOOKUP(D89,Chrono!C$4:E$1367,3,FALSE))</f>
      </c>
    </row>
    <row r="90" spans="13:14" ht="12.75">
      <c r="M90" s="44" t="str">
        <f>IF(ISBLANK(B90)," ",IF(ISERROR(VLOOKUP(D90,Chrono!$C$4:$E$1367,2,FALSE)),"",VLOOKUP(D90,Chrono!C$4:E$1367,2,FALSE))-$F$1)</f>
        <v> </v>
      </c>
      <c r="N90">
        <f>IF(ISERROR(VLOOKUP(D90,Chrono!$C$4:$E$1367,3,FALSE)),"",VLOOKUP(D90,Chrono!C$4:E$1367,3,FALSE))</f>
      </c>
    </row>
    <row r="91" spans="13:14" ht="12.75">
      <c r="M91" s="44" t="str">
        <f>IF(ISBLANK(B91)," ",IF(ISERROR(VLOOKUP(D91,Chrono!$C$4:$E$1367,2,FALSE)),"",VLOOKUP(D91,Chrono!C$4:E$1367,2,FALSE))-$F$1)</f>
        <v> </v>
      </c>
      <c r="N91">
        <f>IF(ISERROR(VLOOKUP(D91,Chrono!$C$4:$E$1367,3,FALSE)),"",VLOOKUP(D91,Chrono!C$4:E$1367,3,FALSE))</f>
      </c>
    </row>
    <row r="92" spans="13:14" ht="12.75">
      <c r="M92" s="44" t="str">
        <f>IF(ISBLANK(B92)," ",IF(ISERROR(VLOOKUP(D92,Chrono!$C$4:$E$1367,2,FALSE)),"",VLOOKUP(D92,Chrono!C$4:E$1367,2,FALSE))-$F$1)</f>
        <v> </v>
      </c>
      <c r="N92">
        <f>IF(ISERROR(VLOOKUP(D92,Chrono!$C$4:$E$1367,3,FALSE)),"",VLOOKUP(D92,Chrono!C$4:E$1367,3,FALSE))</f>
      </c>
    </row>
    <row r="93" spans="13:14" ht="12.75">
      <c r="M93" s="44" t="str">
        <f>IF(ISBLANK(B93)," ",IF(ISERROR(VLOOKUP(D93,Chrono!$C$4:$E$1367,2,FALSE)),"",VLOOKUP(D93,Chrono!C$4:E$1367,2,FALSE))-$F$1)</f>
        <v> </v>
      </c>
      <c r="N93">
        <f>IF(ISERROR(VLOOKUP(D93,Chrono!$C$4:$E$1367,3,FALSE)),"",VLOOKUP(D93,Chrono!C$4:E$1367,3,FALSE))</f>
      </c>
    </row>
    <row r="94" spans="13:14" ht="12.75">
      <c r="M94" s="44" t="str">
        <f>IF(ISBLANK(B94)," ",IF(ISERROR(VLOOKUP(D94,Chrono!$C$4:$E$1367,2,FALSE)),"",VLOOKUP(D94,Chrono!C$4:E$1367,2,FALSE))-$F$1)</f>
        <v> </v>
      </c>
      <c r="N94">
        <f>IF(ISERROR(VLOOKUP(D94,Chrono!$C$4:$E$1367,3,FALSE)),"",VLOOKUP(D94,Chrono!C$4:E$1367,3,FALSE))</f>
      </c>
    </row>
    <row r="95" spans="13:14" ht="12.75">
      <c r="M95" s="44" t="str">
        <f>IF(ISBLANK(B95)," ",IF(ISERROR(VLOOKUP(D95,Chrono!$C$4:$E$1367,2,FALSE)),"",VLOOKUP(D95,Chrono!C$4:E$1367,2,FALSE))-$F$1)</f>
        <v> </v>
      </c>
      <c r="N95">
        <f>IF(ISERROR(VLOOKUP(D95,Chrono!$C$4:$E$1367,3,FALSE)),"",VLOOKUP(D95,Chrono!C$4:E$1367,3,FALSE))</f>
      </c>
    </row>
    <row r="96" spans="13:14" ht="12.75">
      <c r="M96" s="44" t="str">
        <f>IF(ISBLANK(B96)," ",IF(ISERROR(VLOOKUP(D96,Chrono!$C$4:$E$1367,2,FALSE)),"",VLOOKUP(D96,Chrono!C$4:E$1367,2,FALSE))-$F$1)</f>
        <v> </v>
      </c>
      <c r="N96">
        <f>IF(ISERROR(VLOOKUP(D96,Chrono!$C$4:$E$1367,3,FALSE)),"",VLOOKUP(D96,Chrono!C$4:E$1367,3,FALSE))</f>
      </c>
    </row>
    <row r="97" spans="13:14" ht="12.75">
      <c r="M97" s="44" t="str">
        <f>IF(ISBLANK(B97)," ",IF(ISERROR(VLOOKUP(D97,Chrono!$C$4:$E$1367,2,FALSE)),"",VLOOKUP(D97,Chrono!C$4:E$1367,2,FALSE))-$F$1)</f>
        <v> </v>
      </c>
      <c r="N97">
        <f>IF(ISERROR(VLOOKUP(D97,Chrono!$C$4:$E$1367,3,FALSE)),"",VLOOKUP(D97,Chrono!C$4:E$1367,3,FALSE))</f>
      </c>
    </row>
    <row r="98" spans="13:14" ht="12.75">
      <c r="M98" s="44" t="str">
        <f>IF(ISBLANK(B98)," ",IF(ISERROR(VLOOKUP(D98,Chrono!$C$4:$E$1367,2,FALSE)),"",VLOOKUP(D98,Chrono!C$4:E$1367,2,FALSE))-$F$1)</f>
        <v> </v>
      </c>
      <c r="N98">
        <f>IF(ISERROR(VLOOKUP(D98,Chrono!$C$4:$E$1367,3,FALSE)),"",VLOOKUP(D98,Chrono!C$4:E$1367,3,FALSE))</f>
      </c>
    </row>
    <row r="99" spans="13:14" ht="12.75">
      <c r="M99" s="44" t="str">
        <f>IF(ISBLANK(B99)," ",IF(ISERROR(VLOOKUP(D99,Chrono!$C$4:$E$1367,2,FALSE)),"",VLOOKUP(D99,Chrono!C$4:E$1367,2,FALSE))-$F$1)</f>
        <v> </v>
      </c>
      <c r="N99">
        <f>IF(ISERROR(VLOOKUP(D99,Chrono!$C$4:$E$1367,3,FALSE)),"",VLOOKUP(D99,Chrono!C$4:E$1367,3,FALSE))</f>
      </c>
    </row>
    <row r="100" spans="13:14" ht="12.75">
      <c r="M100" s="44" t="str">
        <f>IF(ISBLANK(B100)," ",IF(ISERROR(VLOOKUP(D100,Chrono!$C$4:$E$1367,2,FALSE)),"",VLOOKUP(D100,Chrono!C$4:E$1367,2,FALSE))-$F$1)</f>
        <v> </v>
      </c>
      <c r="N100">
        <f>IF(ISERROR(VLOOKUP(D100,Chrono!$C$4:$E$1367,3,FALSE)),"",VLOOKUP(D100,Chrono!C$4:E$1367,3,FALSE))</f>
      </c>
    </row>
    <row r="101" spans="13:14" ht="12.75">
      <c r="M101" s="44" t="str">
        <f>IF(ISBLANK(B101)," ",IF(ISERROR(VLOOKUP(D101,Chrono!$C$4:$E$1367,2,FALSE)),"",VLOOKUP(D101,Chrono!C$4:E$1367,2,FALSE))-$F$1)</f>
        <v> </v>
      </c>
      <c r="N101">
        <f>IF(ISERROR(VLOOKUP(D101,Chrono!$C$4:$E$1367,3,FALSE)),"",VLOOKUP(D101,Chrono!C$4:E$1367,3,FALSE))</f>
      </c>
    </row>
    <row r="102" spans="13:14" ht="12.75">
      <c r="M102" s="44" t="str">
        <f>IF(ISBLANK(B102)," ",IF(ISERROR(VLOOKUP(D102,Chrono!$C$4:$E$1367,2,FALSE)),"",VLOOKUP(D102,Chrono!C$4:E$1367,2,FALSE))-$F$1)</f>
        <v> </v>
      </c>
      <c r="N102">
        <f>IF(ISERROR(VLOOKUP(D102,Chrono!$C$4:$E$1367,3,FALSE)),"",VLOOKUP(D102,Chrono!C$4:E$1367,3,FALSE))</f>
      </c>
    </row>
    <row r="103" spans="13:14" ht="12.75">
      <c r="M103" s="44" t="str">
        <f>IF(ISBLANK(B103)," ",IF(ISERROR(VLOOKUP(D103,Chrono!$C$4:$E$1367,2,FALSE)),"",VLOOKUP(D103,Chrono!C$4:E$1367,2,FALSE))-$F$1)</f>
        <v> </v>
      </c>
      <c r="N103">
        <f>IF(ISERROR(VLOOKUP(D103,Chrono!$C$4:$E$1367,3,FALSE)),"",VLOOKUP(D103,Chrono!C$4:E$1367,3,FALSE))</f>
      </c>
    </row>
    <row r="104" spans="13:14" ht="12.75">
      <c r="M104" s="44" t="str">
        <f>IF(ISBLANK(B104)," ",IF(ISERROR(VLOOKUP(D104,Chrono!$C$4:$E$1367,2,FALSE)),"",VLOOKUP(D104,Chrono!C$4:E$1367,2,FALSE))-$F$1)</f>
        <v> </v>
      </c>
      <c r="N104">
        <f>IF(ISERROR(VLOOKUP(D104,Chrono!$C$4:$E$1367,3,FALSE)),"",VLOOKUP(D104,Chrono!C$4:E$1367,3,FALSE))</f>
      </c>
    </row>
    <row r="105" spans="13:14" ht="12.75">
      <c r="M105" s="44" t="str">
        <f>IF(ISBLANK(B105)," ",IF(ISERROR(VLOOKUP(D105,Chrono!$C$4:$E$1367,2,FALSE)),"",VLOOKUP(D105,Chrono!C$4:E$1367,2,FALSE))-$F$1)</f>
        <v> </v>
      </c>
      <c r="N105">
        <f>IF(ISERROR(VLOOKUP(D105,Chrono!$C$4:$E$1367,3,FALSE)),"",VLOOKUP(D105,Chrono!C$4:E$1367,3,FALSE))</f>
      </c>
    </row>
    <row r="106" spans="13:14" ht="12.75">
      <c r="M106" s="44" t="str">
        <f>IF(ISBLANK(B106)," ",IF(ISERROR(VLOOKUP(D106,Chrono!$C$4:$E$1367,2,FALSE)),"",VLOOKUP(D106,Chrono!C$4:E$1367,2,FALSE))-$F$1)</f>
        <v> </v>
      </c>
      <c r="N106">
        <f>IF(ISERROR(VLOOKUP(D106,Chrono!$C$4:$E$1367,3,FALSE)),"",VLOOKUP(D106,Chrono!C$4:E$1367,3,FALSE))</f>
      </c>
    </row>
    <row r="107" spans="13:14" ht="12.75">
      <c r="M107" s="44" t="str">
        <f>IF(ISBLANK(B107)," ",IF(ISERROR(VLOOKUP(D107,Chrono!$C$4:$E$1367,2,FALSE)),"",VLOOKUP(D107,Chrono!C$4:E$1367,2,FALSE))-$F$1)</f>
        <v> </v>
      </c>
      <c r="N107">
        <f>IF(ISERROR(VLOOKUP(D107,Chrono!$C$4:$E$1367,3,FALSE)),"",VLOOKUP(D107,Chrono!C$4:E$1367,3,FALSE))</f>
      </c>
    </row>
    <row r="108" spans="13:14" ht="12.75">
      <c r="M108" s="44" t="str">
        <f>IF(ISBLANK(B108)," ",IF(ISERROR(VLOOKUP(D108,Chrono!$C$4:$E$1367,2,FALSE)),"",VLOOKUP(D108,Chrono!C$4:E$1367,2,FALSE))-$F$1)</f>
        <v> </v>
      </c>
      <c r="N108">
        <f>IF(ISERROR(VLOOKUP(D108,Chrono!$C$4:$E$1367,3,FALSE)),"",VLOOKUP(D108,Chrono!C$4:E$1367,3,FALSE))</f>
      </c>
    </row>
    <row r="109" spans="13:14" ht="12.75">
      <c r="M109" s="44" t="str">
        <f>IF(ISBLANK(B109)," ",IF(ISERROR(VLOOKUP(D109,Chrono!$C$4:$E$1367,2,FALSE)),"",VLOOKUP(D109,Chrono!C$4:E$1367,2,FALSE))-$F$1)</f>
        <v> </v>
      </c>
      <c r="N109">
        <f>IF(ISERROR(VLOOKUP(D109,Chrono!$C$4:$E$1367,3,FALSE)),"",VLOOKUP(D109,Chrono!C$4:E$1367,3,FALSE))</f>
      </c>
    </row>
    <row r="110" spans="13:14" ht="12.75">
      <c r="M110" s="44" t="str">
        <f>IF(ISBLANK(B110)," ",IF(ISERROR(VLOOKUP(D110,Chrono!$C$4:$E$1367,2,FALSE)),"",VLOOKUP(D110,Chrono!C$4:E$1367,2,FALSE))-$F$1)</f>
        <v> </v>
      </c>
      <c r="N110">
        <f>IF(ISERROR(VLOOKUP(D110,Chrono!$C$4:$E$1367,3,FALSE)),"",VLOOKUP(D110,Chrono!C$4:E$1367,3,FALSE))</f>
      </c>
    </row>
    <row r="111" spans="13:14" ht="12.75">
      <c r="M111" s="44" t="str">
        <f>IF(ISBLANK(B111)," ",IF(ISERROR(VLOOKUP(D111,Chrono!$C$4:$E$1367,2,FALSE)),"",VLOOKUP(D111,Chrono!C$4:E$1367,2,FALSE))-$F$1)</f>
        <v> </v>
      </c>
      <c r="N111">
        <f>IF(ISERROR(VLOOKUP(D111,Chrono!$C$4:$E$1367,3,FALSE)),"",VLOOKUP(D111,Chrono!C$4:E$1367,3,FALSE))</f>
      </c>
    </row>
    <row r="112" spans="13:14" ht="12.75">
      <c r="M112" s="44" t="str">
        <f>IF(ISBLANK(B112)," ",IF(ISERROR(VLOOKUP(D112,Chrono!$C$4:$E$1367,2,FALSE)),"",VLOOKUP(D112,Chrono!C$4:E$1367,2,FALSE))-$F$1)</f>
        <v> </v>
      </c>
      <c r="N112">
        <f>IF(ISERROR(VLOOKUP(D112,Chrono!$C$4:$E$1367,3,FALSE)),"",VLOOKUP(D112,Chrono!C$4:E$1367,3,FALSE))</f>
      </c>
    </row>
    <row r="113" spans="13:14" ht="12.75">
      <c r="M113" s="44" t="str">
        <f>IF(ISBLANK(B113)," ",IF(ISERROR(VLOOKUP(D113,Chrono!$C$4:$E$1367,2,FALSE)),"",VLOOKUP(D113,Chrono!C$4:E$1367,2,FALSE))-$F$1)</f>
        <v> </v>
      </c>
      <c r="N113">
        <f>IF(ISERROR(VLOOKUP(D113,Chrono!$C$4:$E$1367,3,FALSE)),"",VLOOKUP(D113,Chrono!C$4:E$1367,3,FALSE))</f>
      </c>
    </row>
    <row r="114" spans="13:14" ht="12.75">
      <c r="M114" s="44" t="str">
        <f>IF(ISBLANK(B114)," ",IF(ISERROR(VLOOKUP(D114,Chrono!$C$4:$E$1367,2,FALSE)),"",VLOOKUP(D114,Chrono!C$4:E$1367,2,FALSE))-$F$1)</f>
        <v> </v>
      </c>
      <c r="N114">
        <f>IF(ISERROR(VLOOKUP(D114,Chrono!$C$4:$E$1367,3,FALSE)),"",VLOOKUP(D114,Chrono!C$4:E$1367,3,FALSE))</f>
      </c>
    </row>
    <row r="115" spans="13:14" ht="12.75">
      <c r="M115" s="44" t="str">
        <f>IF(ISBLANK(B115)," ",IF(ISERROR(VLOOKUP(D115,Chrono!$C$4:$E$1367,2,FALSE)),"",VLOOKUP(D115,Chrono!C$4:E$1367,2,FALSE))-$F$1)</f>
        <v> </v>
      </c>
      <c r="N115">
        <f>IF(ISERROR(VLOOKUP(D115,Chrono!$C$4:$E$1367,3,FALSE)),"",VLOOKUP(D115,Chrono!C$4:E$1367,3,FALSE))</f>
      </c>
    </row>
    <row r="116" spans="13:14" ht="12.75">
      <c r="M116" s="44" t="str">
        <f>IF(ISBLANK(B116)," ",IF(ISERROR(VLOOKUP(D116,Chrono!$C$4:$E$1367,2,FALSE)),"",VLOOKUP(D116,Chrono!C$4:E$1367,2,FALSE))-$F$1)</f>
        <v> </v>
      </c>
      <c r="N116">
        <f>IF(ISERROR(VLOOKUP(D116,Chrono!$C$4:$E$1367,3,FALSE)),"",VLOOKUP(D116,Chrono!C$4:E$1367,3,FALSE))</f>
      </c>
    </row>
    <row r="117" spans="13:14" ht="12.75">
      <c r="M117" s="44" t="str">
        <f>IF(ISBLANK(B117)," ",IF(ISERROR(VLOOKUP(D117,Chrono!$C$4:$E$1367,2,FALSE)),"",VLOOKUP(D117,Chrono!C$4:E$1367,2,FALSE))-$F$1)</f>
        <v> </v>
      </c>
      <c r="N117">
        <f>IF(ISERROR(VLOOKUP(D117,Chrono!$C$4:$E$1367,3,FALSE)),"",VLOOKUP(D117,Chrono!C$4:E$1367,3,FALSE))</f>
      </c>
    </row>
    <row r="118" spans="13:14" ht="12.75">
      <c r="M118" s="44" t="str">
        <f>IF(ISBLANK(B118)," ",IF(ISERROR(VLOOKUP(D118,Chrono!$C$4:$E$1367,2,FALSE)),"",VLOOKUP(D118,Chrono!C$4:E$1367,2,FALSE))-$F$1)</f>
        <v> </v>
      </c>
      <c r="N118">
        <f>IF(ISERROR(VLOOKUP(D118,Chrono!$C$4:$E$1367,3,FALSE)),"",VLOOKUP(D118,Chrono!C$4:E$1367,3,FALSE))</f>
      </c>
    </row>
    <row r="119" spans="13:14" ht="12.75">
      <c r="M119" s="44" t="str">
        <f>IF(ISBLANK(B119)," ",IF(ISERROR(VLOOKUP(D119,Chrono!$C$4:$E$1367,2,FALSE)),"",VLOOKUP(D119,Chrono!C$4:E$1367,2,FALSE))-$F$1)</f>
        <v> </v>
      </c>
      <c r="N119">
        <f>IF(ISERROR(VLOOKUP(D119,Chrono!$C$4:$E$1367,3,FALSE)),"",VLOOKUP(D119,Chrono!C$4:E$1367,3,FALSE))</f>
      </c>
    </row>
    <row r="120" spans="13:14" ht="12.75">
      <c r="M120" s="44" t="str">
        <f>IF(ISBLANK(B120)," ",IF(ISERROR(VLOOKUP(D120,Chrono!$C$4:$E$1367,2,FALSE)),"",VLOOKUP(D120,Chrono!C$4:E$1367,2,FALSE))-$F$1)</f>
        <v> </v>
      </c>
      <c r="N120">
        <f>IF(ISERROR(VLOOKUP(D120,Chrono!$C$4:$E$1367,3,FALSE)),"",VLOOKUP(D120,Chrono!C$4:E$1367,3,FALSE))</f>
      </c>
    </row>
    <row r="121" spans="13:14" ht="12.75">
      <c r="M121" s="44" t="str">
        <f>IF(ISBLANK(B121)," ",IF(ISERROR(VLOOKUP(D121,Chrono!$C$4:$E$1367,2,FALSE)),"",VLOOKUP(D121,Chrono!C$4:E$1367,2,FALSE))-$F$1)</f>
        <v> </v>
      </c>
      <c r="N121">
        <f>IF(ISERROR(VLOOKUP(D121,Chrono!$C$4:$E$1367,3,FALSE)),"",VLOOKUP(D121,Chrono!C$4:E$1367,3,FALSE))</f>
      </c>
    </row>
    <row r="122" spans="13:14" ht="12.75">
      <c r="M122" s="44" t="str">
        <f>IF(ISBLANK(B122)," ",IF(ISERROR(VLOOKUP(D122,Chrono!$C$4:$E$1367,2,FALSE)),"",VLOOKUP(D122,Chrono!C$4:E$1367,2,FALSE))-$F$1)</f>
        <v> </v>
      </c>
      <c r="N122">
        <f>IF(ISERROR(VLOOKUP(D122,Chrono!$C$4:$E$1367,3,FALSE)),"",VLOOKUP(D122,Chrono!C$4:E$1367,3,FALSE))</f>
      </c>
    </row>
    <row r="123" spans="13:14" ht="12.75">
      <c r="M123" s="44" t="str">
        <f>IF(ISBLANK(B123)," ",IF(ISERROR(VLOOKUP(D123,Chrono!$C$4:$E$1367,2,FALSE)),"",VLOOKUP(D123,Chrono!C$4:E$1367,2,FALSE))-$F$1)</f>
        <v> </v>
      </c>
      <c r="N123">
        <f>IF(ISERROR(VLOOKUP(D123,Chrono!$C$4:$E$1367,3,FALSE)),"",VLOOKUP(D123,Chrono!C$4:E$1367,3,FALSE))</f>
      </c>
    </row>
    <row r="124" spans="13:14" ht="12.75">
      <c r="M124" s="44" t="str">
        <f>IF(ISBLANK(B124)," ",IF(ISERROR(VLOOKUP(D124,Chrono!$C$4:$E$1367,2,FALSE)),"",VLOOKUP(D124,Chrono!C$4:E$1367,2,FALSE))-$F$1)</f>
        <v> </v>
      </c>
      <c r="N124">
        <f>IF(ISERROR(VLOOKUP(D124,Chrono!$C$4:$E$1367,3,FALSE)),"",VLOOKUP(D124,Chrono!C$4:E$1367,3,FALSE))</f>
      </c>
    </row>
    <row r="125" spans="13:14" ht="12.75">
      <c r="M125" s="44" t="str">
        <f>IF(ISBLANK(B125)," ",IF(ISERROR(VLOOKUP(D125,Chrono!$C$4:$E$1367,2,FALSE)),"",VLOOKUP(D125,Chrono!C$4:E$1367,2,FALSE))-$F$1)</f>
        <v> </v>
      </c>
      <c r="N125">
        <f>IF(ISERROR(VLOOKUP(D125,Chrono!$C$4:$E$1367,3,FALSE)),"",VLOOKUP(D125,Chrono!C$4:E$1367,3,FALSE))</f>
      </c>
    </row>
    <row r="126" spans="13:14" ht="12.75">
      <c r="M126" s="44" t="str">
        <f>IF(ISBLANK(B126)," ",IF(ISERROR(VLOOKUP(D126,Chrono!$C$4:$E$1367,2,FALSE)),"",VLOOKUP(D126,Chrono!C$4:E$1367,2,FALSE))-$F$1)</f>
        <v> </v>
      </c>
      <c r="N126">
        <f>IF(ISERROR(VLOOKUP(D126,Chrono!$C$4:$E$1367,3,FALSE)),"",VLOOKUP(D126,Chrono!C$4:E$1367,3,FALSE))</f>
      </c>
    </row>
    <row r="127" spans="13:14" ht="12.75">
      <c r="M127" s="44" t="str">
        <f>IF(ISBLANK(B127)," ",IF(ISERROR(VLOOKUP(D127,Chrono!$C$4:$E$1367,2,FALSE)),"",VLOOKUP(D127,Chrono!C$4:E$1367,2,FALSE))-$F$1)</f>
        <v> </v>
      </c>
      <c r="N127">
        <f>IF(ISERROR(VLOOKUP(D127,Chrono!$C$4:$E$1367,3,FALSE)),"",VLOOKUP(D127,Chrono!C$4:E$1367,3,FALSE))</f>
      </c>
    </row>
    <row r="128" spans="13:14" ht="12.75">
      <c r="M128" s="44" t="str">
        <f>IF(ISBLANK(B128)," ",IF(ISERROR(VLOOKUP(D128,Chrono!$C$4:$E$1367,2,FALSE)),"",VLOOKUP(D128,Chrono!C$4:E$1367,2,FALSE))-$F$1)</f>
        <v> </v>
      </c>
      <c r="N128">
        <f>IF(ISERROR(VLOOKUP(D128,Chrono!$C$4:$E$1367,3,FALSE)),"",VLOOKUP(D128,Chrono!C$4:E$1367,3,FALSE))</f>
      </c>
    </row>
    <row r="129" spans="13:14" ht="12.75">
      <c r="M129" s="44" t="str">
        <f>IF(ISBLANK(B129)," ",IF(ISERROR(VLOOKUP(D129,Chrono!$C$4:$E$1367,2,FALSE)),"",VLOOKUP(D129,Chrono!C$4:E$1367,2,FALSE))-$F$1)</f>
        <v> </v>
      </c>
      <c r="N129">
        <f>IF(ISERROR(VLOOKUP(D129,Chrono!$C$4:$E$1367,3,FALSE)),"",VLOOKUP(D129,Chrono!C$4:E$1367,3,FALSE))</f>
      </c>
    </row>
    <row r="130" spans="13:14" ht="12.75">
      <c r="M130" s="44" t="str">
        <f>IF(ISBLANK(B130)," ",IF(ISERROR(VLOOKUP(D130,Chrono!$C$4:$E$1367,2,FALSE)),"",VLOOKUP(D130,Chrono!C$4:E$1367,2,FALSE))-$F$1)</f>
        <v> </v>
      </c>
      <c r="N130">
        <f>IF(ISERROR(VLOOKUP(D130,Chrono!$C$4:$E$1367,3,FALSE)),"",VLOOKUP(D130,Chrono!C$4:E$1367,3,FALSE))</f>
      </c>
    </row>
    <row r="131" spans="13:14" ht="12.75">
      <c r="M131" s="44" t="str">
        <f>IF(ISBLANK(B131)," ",IF(ISERROR(VLOOKUP(D131,Chrono!$C$4:$E$1367,2,FALSE)),"",VLOOKUP(D131,Chrono!C$4:E$1367,2,FALSE))-$F$1)</f>
        <v> </v>
      </c>
      <c r="N131">
        <f>IF(ISERROR(VLOOKUP(D131,Chrono!$C$4:$E$1367,3,FALSE)),"",VLOOKUP(D131,Chrono!C$4:E$1367,3,FALSE))</f>
      </c>
    </row>
    <row r="132" spans="13:14" ht="12.75">
      <c r="M132" s="44" t="str">
        <f>IF(ISBLANK(B132)," ",IF(ISERROR(VLOOKUP(D132,Chrono!$C$4:$E$1367,2,FALSE)),"",VLOOKUP(D132,Chrono!C$4:E$1367,2,FALSE))-$F$1)</f>
        <v> </v>
      </c>
      <c r="N132">
        <f>IF(ISERROR(VLOOKUP(D132,Chrono!$C$4:$E$1367,3,FALSE)),"",VLOOKUP(D132,Chrono!C$4:E$1367,3,FALSE))</f>
      </c>
    </row>
    <row r="133" spans="13:14" ht="12.75">
      <c r="M133" s="44" t="str">
        <f>IF(ISBLANK(B133)," ",IF(ISERROR(VLOOKUP(D133,Chrono!$C$4:$E$1367,2,FALSE)),"",VLOOKUP(D133,Chrono!C$4:E$1367,2,FALSE))-$F$1)</f>
        <v> </v>
      </c>
      <c r="N133">
        <f>IF(ISERROR(VLOOKUP(D133,Chrono!$C$4:$E$1367,3,FALSE)),"",VLOOKUP(D133,Chrono!C$4:E$1367,3,FALSE))</f>
      </c>
    </row>
    <row r="134" spans="13:14" ht="12.75">
      <c r="M134" s="44" t="str">
        <f>IF(ISBLANK(B134)," ",IF(ISERROR(VLOOKUP(D134,Chrono!$C$4:$E$1367,2,FALSE)),"",VLOOKUP(D134,Chrono!C$4:E$1367,2,FALSE))-$F$1)</f>
        <v> </v>
      </c>
      <c r="N134">
        <f>IF(ISERROR(VLOOKUP(D134,Chrono!$C$4:$E$1367,3,FALSE)),"",VLOOKUP(D134,Chrono!C$4:E$1367,3,FALSE))</f>
      </c>
    </row>
    <row r="135" spans="13:14" ht="12.75">
      <c r="M135" s="44" t="str">
        <f>IF(ISBLANK(B135)," ",IF(ISERROR(VLOOKUP(D135,Chrono!$C$4:$E$1367,2,FALSE)),"",VLOOKUP(D135,Chrono!C$4:E$1367,2,FALSE))-$F$1)</f>
        <v> </v>
      </c>
      <c r="N135">
        <f>IF(ISERROR(VLOOKUP(D135,Chrono!$C$4:$E$1367,3,FALSE)),"",VLOOKUP(D135,Chrono!C$4:E$1367,3,FALSE))</f>
      </c>
    </row>
    <row r="136" spans="13:14" ht="12.75">
      <c r="M136" s="44" t="str">
        <f>IF(ISBLANK(B136)," ",IF(ISERROR(VLOOKUP(D136,Chrono!$C$4:$E$1367,2,FALSE)),"",VLOOKUP(D136,Chrono!C$4:E$1367,2,FALSE))-$F$1)</f>
        <v> </v>
      </c>
      <c r="N136">
        <f>IF(ISERROR(VLOOKUP(D136,Chrono!$C$4:$E$1367,3,FALSE)),"",VLOOKUP(D136,Chrono!C$4:E$1367,3,FALSE))</f>
      </c>
    </row>
    <row r="137" spans="13:14" ht="12.75">
      <c r="M137" s="44" t="str">
        <f>IF(ISBLANK(B137)," ",IF(ISERROR(VLOOKUP(D137,Chrono!$C$4:$E$1367,2,FALSE)),"",VLOOKUP(D137,Chrono!C$4:E$1367,2,FALSE))-$F$1)</f>
        <v> </v>
      </c>
      <c r="N137">
        <f>IF(ISERROR(VLOOKUP(D137,Chrono!$C$4:$E$1367,3,FALSE)),"",VLOOKUP(D137,Chrono!C$4:E$1367,3,FALSE))</f>
      </c>
    </row>
    <row r="138" spans="13:14" ht="12.75">
      <c r="M138" s="44" t="str">
        <f>IF(ISBLANK(B138)," ",IF(ISERROR(VLOOKUP(D138,Chrono!$C$4:$E$1367,2,FALSE)),"",VLOOKUP(D138,Chrono!C$4:E$1367,2,FALSE))-$F$1)</f>
        <v> </v>
      </c>
      <c r="N138">
        <f>IF(ISERROR(VLOOKUP(D138,Chrono!$C$4:$E$1367,3,FALSE)),"",VLOOKUP(D138,Chrono!C$4:E$1367,3,FALSE))</f>
      </c>
    </row>
    <row r="139" spans="13:14" ht="12.75">
      <c r="M139" s="44" t="str">
        <f>IF(ISBLANK(B139)," ",IF(ISERROR(VLOOKUP(D139,Chrono!$C$4:$E$1367,2,FALSE)),"",VLOOKUP(D139,Chrono!C$4:E$1367,2,FALSE))-$F$1)</f>
        <v> </v>
      </c>
      <c r="N139">
        <f>IF(ISERROR(VLOOKUP(D139,Chrono!$C$4:$E$1367,3,FALSE)),"",VLOOKUP(D139,Chrono!C$4:E$1367,3,FALSE))</f>
      </c>
    </row>
    <row r="140" spans="13:14" ht="12.75">
      <c r="M140" s="44" t="str">
        <f>IF(ISBLANK(B140)," ",IF(ISERROR(VLOOKUP(D140,Chrono!$C$4:$E$1367,2,FALSE)),"",VLOOKUP(D140,Chrono!C$4:E$1367,2,FALSE))-$F$1)</f>
        <v> </v>
      </c>
      <c r="N140">
        <f>IF(ISERROR(VLOOKUP(D140,Chrono!$C$4:$E$1367,3,FALSE)),"",VLOOKUP(D140,Chrono!C$4:E$1367,3,FALSE))</f>
      </c>
    </row>
    <row r="141" spans="13:14" ht="12.75">
      <c r="M141" s="44" t="str">
        <f>IF(ISBLANK(B141)," ",IF(ISERROR(VLOOKUP(D141,Chrono!$C$4:$E$1367,2,FALSE)),"",VLOOKUP(D141,Chrono!C$4:E$1367,2,FALSE))-$F$1)</f>
        <v> </v>
      </c>
      <c r="N141">
        <f>IF(ISERROR(VLOOKUP(D141,Chrono!$C$4:$E$1367,3,FALSE)),"",VLOOKUP(D141,Chrono!C$4:E$1367,3,FALSE))</f>
      </c>
    </row>
    <row r="142" spans="13:14" ht="12.75">
      <c r="M142" s="44" t="str">
        <f>IF(ISBLANK(B142)," ",IF(ISERROR(VLOOKUP(D142,Chrono!$C$4:$E$1367,2,FALSE)),"",VLOOKUP(D142,Chrono!C$4:E$1367,2,FALSE))-$F$1)</f>
        <v> </v>
      </c>
      <c r="N142">
        <f>IF(ISERROR(VLOOKUP(D142,Chrono!$C$4:$E$1367,3,FALSE)),"",VLOOKUP(D142,Chrono!C$4:E$1367,3,FALSE))</f>
      </c>
    </row>
    <row r="143" spans="13:14" ht="12.75">
      <c r="M143" s="44" t="str">
        <f>IF(ISBLANK(B143)," ",IF(ISERROR(VLOOKUP(D143,Chrono!$C$4:$E$1367,2,FALSE)),"",VLOOKUP(D143,Chrono!C$4:E$1367,2,FALSE))-$F$1)</f>
        <v> </v>
      </c>
      <c r="N143">
        <f>IF(ISERROR(VLOOKUP(D143,Chrono!$C$4:$E$1367,3,FALSE)),"",VLOOKUP(D143,Chrono!C$4:E$1367,3,FALSE))</f>
      </c>
    </row>
    <row r="144" spans="13:14" ht="12.75">
      <c r="M144" s="44" t="str">
        <f>IF(ISBLANK(B144)," ",IF(ISERROR(VLOOKUP(D144,Chrono!$C$4:$E$1367,2,FALSE)),"",VLOOKUP(D144,Chrono!C$4:E$1367,2,FALSE))-$F$1)</f>
        <v> </v>
      </c>
      <c r="N144">
        <f>IF(ISERROR(VLOOKUP(D144,Chrono!$C$4:$E$1367,3,FALSE)),"",VLOOKUP(D144,Chrono!C$4:E$1367,3,FALSE))</f>
      </c>
    </row>
    <row r="145" spans="13:14" ht="12.75">
      <c r="M145" s="44" t="str">
        <f>IF(ISBLANK(B145)," ",IF(ISERROR(VLOOKUP(D145,Chrono!$C$4:$E$1367,2,FALSE)),"",VLOOKUP(D145,Chrono!C$4:E$1367,2,FALSE))-$F$1)</f>
        <v> </v>
      </c>
      <c r="N145">
        <f>IF(ISERROR(VLOOKUP(D145,Chrono!$C$4:$E$1367,3,FALSE)),"",VLOOKUP(D145,Chrono!C$4:E$1367,3,FALSE))</f>
      </c>
    </row>
    <row r="146" spans="13:14" ht="12.75">
      <c r="M146" s="44" t="str">
        <f>IF(ISBLANK(B146)," ",IF(ISERROR(VLOOKUP(D146,Chrono!$C$4:$E$1367,2,FALSE)),"",VLOOKUP(D146,Chrono!C$4:E$1367,2,FALSE))-$F$1)</f>
        <v> </v>
      </c>
      <c r="N146">
        <f>IF(ISERROR(VLOOKUP(D146,Chrono!$C$4:$E$1367,3,FALSE)),"",VLOOKUP(D146,Chrono!C$4:E$1367,3,FALSE))</f>
      </c>
    </row>
    <row r="147" spans="13:14" ht="12.75">
      <c r="M147" s="44" t="str">
        <f>IF(ISBLANK(B147)," ",IF(ISERROR(VLOOKUP(D147,Chrono!$C$4:$E$1367,2,FALSE)),"",VLOOKUP(D147,Chrono!C$4:E$1367,2,FALSE))-$F$1)</f>
        <v> </v>
      </c>
      <c r="N147">
        <f>IF(ISERROR(VLOOKUP(D147,Chrono!$C$4:$E$1367,3,FALSE)),"",VLOOKUP(D147,Chrono!C$4:E$1367,3,FALSE))</f>
      </c>
    </row>
    <row r="148" spans="13:14" ht="12.75">
      <c r="M148" s="44" t="str">
        <f>IF(ISBLANK(B148)," ",IF(ISERROR(VLOOKUP(D148,Chrono!$C$4:$E$1367,2,FALSE)),"",VLOOKUP(D148,Chrono!C$4:E$1367,2,FALSE))-$F$1)</f>
        <v> </v>
      </c>
      <c r="N148">
        <f>IF(ISERROR(VLOOKUP(D148,Chrono!$C$4:$E$1367,3,FALSE)),"",VLOOKUP(D148,Chrono!C$4:E$1367,3,FALSE))</f>
      </c>
    </row>
    <row r="149" spans="13:14" ht="12.75">
      <c r="M149" s="44" t="str">
        <f>IF(ISBLANK(B149)," ",IF(ISERROR(VLOOKUP(D149,Chrono!$C$4:$E$1367,2,FALSE)),"",VLOOKUP(D149,Chrono!C$4:E$1367,2,FALSE))-$F$1)</f>
        <v> </v>
      </c>
      <c r="N149">
        <f>IF(ISERROR(VLOOKUP(D149,Chrono!$C$4:$E$1367,3,FALSE)),"",VLOOKUP(D149,Chrono!C$4:E$1367,3,FALSE))</f>
      </c>
    </row>
    <row r="150" spans="13:14" ht="12.75">
      <c r="M150" s="44" t="str">
        <f>IF(ISBLANK(B150)," ",IF(ISERROR(VLOOKUP(D150,Chrono!$C$4:$E$1367,2,FALSE)),"",VLOOKUP(D150,Chrono!C$4:E$1367,2,FALSE))-$F$1)</f>
        <v> </v>
      </c>
      <c r="N150">
        <f>IF(ISERROR(VLOOKUP(D150,Chrono!$C$4:$E$1367,3,FALSE)),"",VLOOKUP(D150,Chrono!C$4:E$1367,3,FALSE))</f>
      </c>
    </row>
    <row r="151" spans="13:14" ht="12.75">
      <c r="M151" s="44" t="str">
        <f>IF(ISBLANK(B151)," ",IF(ISERROR(VLOOKUP(D151,Chrono!$C$4:$E$1367,2,FALSE)),"",VLOOKUP(D151,Chrono!C$4:E$1367,2,FALSE))-$F$1)</f>
        <v> </v>
      </c>
      <c r="N151">
        <f>IF(ISERROR(VLOOKUP(D151,Chrono!$C$4:$E$1367,3,FALSE)),"",VLOOKUP(D151,Chrono!C$4:E$1367,3,FALSE))</f>
      </c>
    </row>
    <row r="152" spans="13:14" ht="12.75">
      <c r="M152" s="44" t="str">
        <f>IF(ISBLANK(B152)," ",IF(ISERROR(VLOOKUP(D152,Chrono!$C$4:$E$1367,2,FALSE)),"",VLOOKUP(D152,Chrono!C$4:E$1367,2,FALSE))-$F$1)</f>
        <v> </v>
      </c>
      <c r="N152">
        <f>IF(ISERROR(VLOOKUP(D152,Chrono!$C$4:$E$1367,3,FALSE)),"",VLOOKUP(D152,Chrono!C$4:E$1367,3,FALSE))</f>
      </c>
    </row>
    <row r="153" spans="13:14" ht="12.75">
      <c r="M153" s="44" t="str">
        <f>IF(ISBLANK(B153)," ",IF(ISERROR(VLOOKUP(D153,Chrono!$C$4:$E$1367,2,FALSE)),"",VLOOKUP(D153,Chrono!C$4:E$1367,2,FALSE))-$F$1)</f>
        <v> </v>
      </c>
      <c r="N153">
        <f>IF(ISERROR(VLOOKUP(D153,Chrono!$C$4:$E$1367,3,FALSE)),"",VLOOKUP(D153,Chrono!C$4:E$1367,3,FALSE))</f>
      </c>
    </row>
    <row r="154" spans="13:14" ht="12.75">
      <c r="M154" s="44" t="str">
        <f>IF(ISBLANK(B154)," ",IF(ISERROR(VLOOKUP(D154,Chrono!$C$4:$E$1367,2,FALSE)),"",VLOOKUP(D154,Chrono!C$4:E$1367,2,FALSE))-$F$1)</f>
        <v> </v>
      </c>
      <c r="N154">
        <f>IF(ISERROR(VLOOKUP(D154,Chrono!$C$4:$E$1367,3,FALSE)),"",VLOOKUP(D154,Chrono!C$4:E$1367,3,FALSE))</f>
      </c>
    </row>
    <row r="155" spans="13:14" ht="12.75">
      <c r="M155" s="44" t="str">
        <f>IF(ISBLANK(B155)," ",IF(ISERROR(VLOOKUP(D155,Chrono!$C$4:$E$1367,2,FALSE)),"",VLOOKUP(D155,Chrono!C$4:E$1367,2,FALSE))-$F$1)</f>
        <v> </v>
      </c>
      <c r="N155">
        <f>IF(ISERROR(VLOOKUP(D155,Chrono!$C$4:$E$1367,3,FALSE)),"",VLOOKUP(D155,Chrono!C$4:E$1367,3,FALSE))</f>
      </c>
    </row>
    <row r="156" spans="13:14" ht="12.75">
      <c r="M156" s="44" t="str">
        <f>IF(ISBLANK(B156)," ",IF(ISERROR(VLOOKUP(D156,Chrono!$C$4:$E$1367,2,FALSE)),"",VLOOKUP(D156,Chrono!C$4:E$1367,2,FALSE))-$F$1)</f>
        <v> </v>
      </c>
      <c r="N156">
        <f>IF(ISERROR(VLOOKUP(D156,Chrono!$C$4:$E$1367,3,FALSE)),"",VLOOKUP(D156,Chrono!C$4:E$1367,3,FALSE))</f>
      </c>
    </row>
    <row r="157" spans="13:14" ht="12.75">
      <c r="M157" s="44" t="str">
        <f>IF(ISBLANK(B157)," ",IF(ISERROR(VLOOKUP(D157,Chrono!$C$4:$E$1367,2,FALSE)),"",VLOOKUP(D157,Chrono!C$4:E$1367,2,FALSE))-$F$1)</f>
        <v> </v>
      </c>
      <c r="N157">
        <f>IF(ISERROR(VLOOKUP(D157,Chrono!$C$4:$E$1367,3,FALSE)),"",VLOOKUP(D157,Chrono!C$4:E$1367,3,FALSE))</f>
      </c>
    </row>
    <row r="158" spans="13:14" ht="12.75">
      <c r="M158" s="44" t="str">
        <f>IF(ISBLANK(B158)," ",IF(ISERROR(VLOOKUP(D158,Chrono!$C$4:$E$1367,2,FALSE)),"",VLOOKUP(D158,Chrono!C$4:E$1367,2,FALSE))-$F$1)</f>
        <v> </v>
      </c>
      <c r="N158">
        <f>IF(ISERROR(VLOOKUP(D158,Chrono!$C$4:$E$1367,3,FALSE)),"",VLOOKUP(D158,Chrono!C$4:E$1367,3,FALSE))</f>
      </c>
    </row>
    <row r="159" spans="13:14" ht="12.75">
      <c r="M159" s="44" t="str">
        <f>IF(ISBLANK(B159)," ",IF(ISERROR(VLOOKUP(D159,Chrono!$C$4:$E$1367,2,FALSE)),"",VLOOKUP(D159,Chrono!C$4:E$1367,2,FALSE))-$F$1)</f>
        <v> </v>
      </c>
      <c r="N159">
        <f>IF(ISERROR(VLOOKUP(D159,Chrono!$C$4:$E$1367,3,FALSE)),"",VLOOKUP(D159,Chrono!C$4:E$1367,3,FALSE))</f>
      </c>
    </row>
    <row r="160" spans="13:14" ht="12.75">
      <c r="M160" s="44" t="str">
        <f>IF(ISBLANK(B160)," ",IF(ISERROR(VLOOKUP(D160,Chrono!$C$4:$E$1367,2,FALSE)),"",VLOOKUP(D160,Chrono!C$4:E$1367,2,FALSE))-$F$1)</f>
        <v> </v>
      </c>
      <c r="N160">
        <f>IF(ISERROR(VLOOKUP(D160,Chrono!$C$4:$E$1367,3,FALSE)),"",VLOOKUP(D160,Chrono!C$4:E$1367,3,FALSE))</f>
      </c>
    </row>
    <row r="161" spans="13:14" ht="12.75">
      <c r="M161" s="44" t="str">
        <f>IF(ISBLANK(B161)," ",IF(ISERROR(VLOOKUP(D161,Chrono!$C$4:$E$1367,2,FALSE)),"",VLOOKUP(D161,Chrono!C$4:E$1367,2,FALSE))-$F$1)</f>
        <v> </v>
      </c>
      <c r="N161">
        <f>IF(ISERROR(VLOOKUP(D161,Chrono!$C$4:$E$1367,3,FALSE)),"",VLOOKUP(D161,Chrono!C$4:E$1367,3,FALSE))</f>
      </c>
    </row>
    <row r="162" spans="13:14" ht="12.75">
      <c r="M162" s="44" t="str">
        <f>IF(ISBLANK(B162)," ",IF(ISERROR(VLOOKUP(D162,Chrono!$C$4:$E$1367,2,FALSE)),"",VLOOKUP(D162,Chrono!C$4:E$1367,2,FALSE))-$F$1)</f>
        <v> </v>
      </c>
      <c r="N162">
        <f>IF(ISERROR(VLOOKUP(D162,Chrono!$C$4:$E$1367,3,FALSE)),"",VLOOKUP(D162,Chrono!C$4:E$1367,3,FALSE))</f>
      </c>
    </row>
    <row r="163" spans="13:14" ht="12.75">
      <c r="M163" s="44" t="str">
        <f>IF(ISBLANK(B163)," ",IF(ISERROR(VLOOKUP(D163,Chrono!$C$4:$E$1367,2,FALSE)),"",VLOOKUP(D163,Chrono!C$4:E$1367,2,FALSE))-$F$1)</f>
        <v> </v>
      </c>
      <c r="N163">
        <f>IF(ISERROR(VLOOKUP(D163,Chrono!$C$4:$E$1367,3,FALSE)),"",VLOOKUP(D163,Chrono!C$4:E$1367,3,FALSE))</f>
      </c>
    </row>
    <row r="164" spans="13:14" ht="12.75">
      <c r="M164" s="44" t="str">
        <f>IF(ISBLANK(B164)," ",IF(ISERROR(VLOOKUP(D164,Chrono!$C$4:$E$1367,2,FALSE)),"",VLOOKUP(D164,Chrono!C$4:E$1367,2,FALSE))-$F$1)</f>
        <v> </v>
      </c>
      <c r="N164">
        <f>IF(ISERROR(VLOOKUP(D164,Chrono!$C$4:$E$1367,3,FALSE)),"",VLOOKUP(D164,Chrono!C$4:E$1367,3,FALSE))</f>
      </c>
    </row>
    <row r="165" spans="13:14" ht="12.75">
      <c r="M165" s="44" t="str">
        <f>IF(ISBLANK(B165)," ",IF(ISERROR(VLOOKUP(D165,Chrono!$C$4:$E$1367,2,FALSE)),"",VLOOKUP(D165,Chrono!C$4:E$1367,2,FALSE))-$F$1)</f>
        <v> </v>
      </c>
      <c r="N165">
        <f>IF(ISERROR(VLOOKUP(D165,Chrono!$C$4:$E$1367,3,FALSE)),"",VLOOKUP(D165,Chrono!C$4:E$1367,3,FALSE))</f>
      </c>
    </row>
    <row r="166" spans="13:14" ht="12.75">
      <c r="M166" s="44" t="str">
        <f>IF(ISBLANK(B166)," ",IF(ISERROR(VLOOKUP(D166,Chrono!$C$4:$E$1367,2,FALSE)),"",VLOOKUP(D166,Chrono!C$4:E$1367,2,FALSE))-$F$1)</f>
        <v> </v>
      </c>
      <c r="N166">
        <f>IF(ISERROR(VLOOKUP(D166,Chrono!$C$4:$E$1367,3,FALSE)),"",VLOOKUP(D166,Chrono!C$4:E$1367,3,FALSE))</f>
      </c>
    </row>
    <row r="167" spans="13:14" ht="12.75">
      <c r="M167" s="44" t="str">
        <f>IF(ISBLANK(B167)," ",IF(ISERROR(VLOOKUP(D167,Chrono!$C$4:$E$1367,2,FALSE)),"",VLOOKUP(D167,Chrono!C$4:E$1367,2,FALSE))-$F$1)</f>
        <v> </v>
      </c>
      <c r="N167">
        <f>IF(ISERROR(VLOOKUP(D167,Chrono!$C$4:$E$1367,3,FALSE)),"",VLOOKUP(D167,Chrono!C$4:E$1367,3,FALSE))</f>
      </c>
    </row>
    <row r="168" spans="13:14" ht="12.75">
      <c r="M168" s="44" t="str">
        <f>IF(ISBLANK(B168)," ",IF(ISERROR(VLOOKUP(D168,Chrono!$C$4:$E$1367,2,FALSE)),"",VLOOKUP(D168,Chrono!C$4:E$1367,2,FALSE))-$F$1)</f>
        <v> </v>
      </c>
      <c r="N168">
        <f>IF(ISERROR(VLOOKUP(D168,Chrono!$C$4:$E$1367,3,FALSE)),"",VLOOKUP(D168,Chrono!C$4:E$1367,3,FALSE))</f>
      </c>
    </row>
    <row r="169" spans="13:14" ht="12.75">
      <c r="M169" s="44" t="str">
        <f>IF(ISBLANK(B169)," ",IF(ISERROR(VLOOKUP(D169,Chrono!$C$4:$E$1367,2,FALSE)),"",VLOOKUP(D169,Chrono!C$4:E$1367,2,FALSE))-$F$1)</f>
        <v> </v>
      </c>
      <c r="N169">
        <f>IF(ISERROR(VLOOKUP(D169,Chrono!$C$4:$E$1367,3,FALSE)),"",VLOOKUP(D169,Chrono!C$4:E$1367,3,FALSE))</f>
      </c>
    </row>
    <row r="170" spans="13:14" ht="12.75">
      <c r="M170" s="44" t="str">
        <f>IF(ISBLANK(B170)," ",IF(ISERROR(VLOOKUP(D170,Chrono!$C$4:$E$1367,2,FALSE)),"",VLOOKUP(D170,Chrono!C$4:E$1367,2,FALSE))-$F$1)</f>
        <v> </v>
      </c>
      <c r="N170">
        <f>IF(ISERROR(VLOOKUP(D170,Chrono!$C$4:$E$1367,3,FALSE)),"",VLOOKUP(D170,Chrono!C$4:E$1367,3,FALSE))</f>
      </c>
    </row>
    <row r="171" spans="13:14" ht="12.75">
      <c r="M171" s="44" t="str">
        <f>IF(ISBLANK(B171)," ",IF(ISERROR(VLOOKUP(D171,Chrono!$C$4:$E$1367,2,FALSE)),"",VLOOKUP(D171,Chrono!C$4:E$1367,2,FALSE))-$F$1)</f>
        <v> </v>
      </c>
      <c r="N171">
        <f>IF(ISERROR(VLOOKUP(D171,Chrono!$C$4:$E$1367,3,FALSE)),"",VLOOKUP(D171,Chrono!C$4:E$1367,3,FALSE))</f>
      </c>
    </row>
    <row r="172" spans="13:14" ht="12.75">
      <c r="M172" s="44" t="str">
        <f>IF(ISBLANK(B172)," ",IF(ISERROR(VLOOKUP(D172,Chrono!$C$4:$E$1367,2,FALSE)),"",VLOOKUP(D172,Chrono!C$4:E$1367,2,FALSE))-$F$1)</f>
        <v> </v>
      </c>
      <c r="N172">
        <f>IF(ISERROR(VLOOKUP(D172,Chrono!$C$4:$E$1367,3,FALSE)),"",VLOOKUP(D172,Chrono!C$4:E$1367,3,FALSE))</f>
      </c>
    </row>
    <row r="173" spans="13:14" ht="12.75">
      <c r="M173" s="44" t="str">
        <f>IF(ISBLANK(B173)," ",IF(ISERROR(VLOOKUP(D173,Chrono!$C$4:$E$1367,2,FALSE)),"",VLOOKUP(D173,Chrono!C$4:E$1367,2,FALSE))-$F$1)</f>
        <v> </v>
      </c>
      <c r="N173">
        <f>IF(ISERROR(VLOOKUP(D173,Chrono!$C$4:$E$1367,3,FALSE)),"",VLOOKUP(D173,Chrono!C$4:E$1367,3,FALSE))</f>
      </c>
    </row>
    <row r="174" spans="13:14" ht="12.75">
      <c r="M174" s="44" t="str">
        <f>IF(ISBLANK(B174)," ",IF(ISERROR(VLOOKUP(D174,Chrono!$C$4:$E$1367,2,FALSE)),"",VLOOKUP(D174,Chrono!C$4:E$1367,2,FALSE))-$F$1)</f>
        <v> </v>
      </c>
      <c r="N174">
        <f>IF(ISERROR(VLOOKUP(D174,Chrono!$C$4:$E$1367,3,FALSE)),"",VLOOKUP(D174,Chrono!C$4:E$1367,3,FALSE))</f>
      </c>
    </row>
    <row r="175" spans="13:14" ht="12.75">
      <c r="M175" s="44" t="str">
        <f>IF(ISBLANK(B175)," ",IF(ISERROR(VLOOKUP(D175,Chrono!$C$4:$E$1367,2,FALSE)),"",VLOOKUP(D175,Chrono!C$4:E$1367,2,FALSE))-$F$1)</f>
        <v> </v>
      </c>
      <c r="N175">
        <f>IF(ISERROR(VLOOKUP(D175,Chrono!$C$4:$E$1367,3,FALSE)),"",VLOOKUP(D175,Chrono!C$4:E$1367,3,FALSE))</f>
      </c>
    </row>
    <row r="176" spans="13:14" ht="12.75">
      <c r="M176" s="44" t="str">
        <f>IF(ISBLANK(B176)," ",IF(ISERROR(VLOOKUP(D176,Chrono!$C$4:$E$1367,2,FALSE)),"",VLOOKUP(D176,Chrono!C$4:E$1367,2,FALSE))-$F$1)</f>
        <v> </v>
      </c>
      <c r="N176">
        <f>IF(ISERROR(VLOOKUP(D176,Chrono!$C$4:$E$1367,3,FALSE)),"",VLOOKUP(D176,Chrono!C$4:E$1367,3,FALSE))</f>
      </c>
    </row>
    <row r="177" spans="13:14" ht="12.75">
      <c r="M177" s="44" t="str">
        <f>IF(ISBLANK(B177)," ",IF(ISERROR(VLOOKUP(D177,Chrono!$C$4:$E$1367,2,FALSE)),"",VLOOKUP(D177,Chrono!C$4:E$1367,2,FALSE))-$F$1)</f>
        <v> </v>
      </c>
      <c r="N177">
        <f>IF(ISERROR(VLOOKUP(D177,Chrono!$C$4:$E$1367,3,FALSE)),"",VLOOKUP(D177,Chrono!C$4:E$1367,3,FALSE))</f>
      </c>
    </row>
    <row r="178" spans="13:14" ht="12.75">
      <c r="M178" s="44" t="str">
        <f>IF(ISBLANK(B178)," ",IF(ISERROR(VLOOKUP(D178,Chrono!$C$4:$E$1367,2,FALSE)),"",VLOOKUP(D178,Chrono!C$4:E$1367,2,FALSE))-$F$1)</f>
        <v> </v>
      </c>
      <c r="N178">
        <f>IF(ISERROR(VLOOKUP(D178,Chrono!$C$4:$E$1367,3,FALSE)),"",VLOOKUP(D178,Chrono!C$4:E$1367,3,FALSE))</f>
      </c>
    </row>
    <row r="179" spans="13:14" ht="12.75">
      <c r="M179" s="44" t="str">
        <f>IF(ISBLANK(B179)," ",IF(ISERROR(VLOOKUP(D179,Chrono!$C$4:$E$1367,2,FALSE)),"",VLOOKUP(D179,Chrono!C$4:E$1367,2,FALSE))-$F$1)</f>
        <v> </v>
      </c>
      <c r="N179">
        <f>IF(ISERROR(VLOOKUP(D179,Chrono!$C$4:$E$1367,3,FALSE)),"",VLOOKUP(D179,Chrono!C$4:E$1367,3,FALSE))</f>
      </c>
    </row>
    <row r="180" spans="13:14" ht="12.75">
      <c r="M180" s="44" t="str">
        <f>IF(ISBLANK(B180)," ",IF(ISERROR(VLOOKUP(D180,Chrono!$C$4:$E$1367,2,FALSE)),"",VLOOKUP(D180,Chrono!C$4:E$1367,2,FALSE))-$F$1)</f>
        <v> </v>
      </c>
      <c r="N180">
        <f>IF(ISERROR(VLOOKUP(D180,Chrono!$C$4:$E$1367,3,FALSE)),"",VLOOKUP(D180,Chrono!C$4:E$1367,3,FALSE))</f>
      </c>
    </row>
    <row r="181" spans="13:14" ht="12.75">
      <c r="M181" s="44" t="str">
        <f>IF(ISBLANK(B181)," ",IF(ISERROR(VLOOKUP(D181,Chrono!$C$4:$E$1367,2,FALSE)),"",VLOOKUP(D181,Chrono!C$4:E$1367,2,FALSE))-$F$1)</f>
        <v> </v>
      </c>
      <c r="N181">
        <f>IF(ISERROR(VLOOKUP(D181,Chrono!$C$4:$E$1367,3,FALSE)),"",VLOOKUP(D181,Chrono!C$4:E$1367,3,FALSE))</f>
      </c>
    </row>
    <row r="182" spans="13:14" ht="12.75">
      <c r="M182" s="44" t="str">
        <f>IF(ISBLANK(B182)," ",IF(ISERROR(VLOOKUP(D182,Chrono!$C$4:$E$1367,2,FALSE)),"",VLOOKUP(D182,Chrono!C$4:E$1367,2,FALSE))-$F$1)</f>
        <v> </v>
      </c>
      <c r="N182">
        <f>IF(ISERROR(VLOOKUP(D182,Chrono!$C$4:$E$1367,3,FALSE)),"",VLOOKUP(D182,Chrono!C$4:E$1367,3,FALSE))</f>
      </c>
    </row>
    <row r="183" spans="13:14" ht="12.75">
      <c r="M183" s="44" t="str">
        <f>IF(ISBLANK(B183)," ",IF(ISERROR(VLOOKUP(D183,Chrono!$C$4:$E$1367,2,FALSE)),"",VLOOKUP(D183,Chrono!C$4:E$1367,2,FALSE))-$F$1)</f>
        <v> </v>
      </c>
      <c r="N183">
        <f>IF(ISERROR(VLOOKUP(D183,Chrono!$C$4:$E$1367,3,FALSE)),"",VLOOKUP(D183,Chrono!C$4:E$1367,3,FALSE))</f>
      </c>
    </row>
    <row r="184" spans="13:14" ht="12.75">
      <c r="M184" s="44" t="str">
        <f>IF(ISBLANK(B184)," ",IF(ISERROR(VLOOKUP(D184,Chrono!$C$4:$E$1367,2,FALSE)),"",VLOOKUP(D184,Chrono!C$4:E$1367,2,FALSE))-$F$1)</f>
        <v> </v>
      </c>
      <c r="N184">
        <f>IF(ISERROR(VLOOKUP(D184,Chrono!$C$4:$E$1367,3,FALSE)),"",VLOOKUP(D184,Chrono!C$4:E$1367,3,FALSE))</f>
      </c>
    </row>
    <row r="185" spans="13:14" ht="12.75">
      <c r="M185" s="44" t="str">
        <f>IF(ISBLANK(B185)," ",IF(ISERROR(VLOOKUP(D185,Chrono!$C$4:$E$1367,2,FALSE)),"",VLOOKUP(D185,Chrono!C$4:E$1367,2,FALSE))-$F$1)</f>
        <v> </v>
      </c>
      <c r="N185">
        <f>IF(ISERROR(VLOOKUP(D185,Chrono!$C$4:$E$1367,3,FALSE)),"",VLOOKUP(D185,Chrono!C$4:E$1367,3,FALSE))</f>
      </c>
    </row>
    <row r="186" spans="13:14" ht="12.75">
      <c r="M186" s="44" t="str">
        <f>IF(ISBLANK(B186)," ",IF(ISERROR(VLOOKUP(D186,Chrono!$C$4:$E$1367,2,FALSE)),"",VLOOKUP(D186,Chrono!C$4:E$1367,2,FALSE))-$F$1)</f>
        <v> </v>
      </c>
      <c r="N186">
        <f>IF(ISERROR(VLOOKUP(D186,Chrono!$C$4:$E$1367,3,FALSE)),"",VLOOKUP(D186,Chrono!C$4:E$1367,3,FALSE))</f>
      </c>
    </row>
    <row r="187" spans="13:14" ht="12.75">
      <c r="M187" s="44" t="str">
        <f>IF(ISBLANK(B187)," ",IF(ISERROR(VLOOKUP(D187,Chrono!$C$4:$E$1367,2,FALSE)),"",VLOOKUP(D187,Chrono!C$4:E$1367,2,FALSE))-$F$1)</f>
        <v> </v>
      </c>
      <c r="N187">
        <f>IF(ISERROR(VLOOKUP(D187,Chrono!$C$4:$E$1367,3,FALSE)),"",VLOOKUP(D187,Chrono!C$4:E$1367,3,FALSE))</f>
      </c>
    </row>
    <row r="188" spans="13:14" ht="12.75">
      <c r="M188" s="44" t="str">
        <f>IF(ISBLANK(B188)," ",IF(ISERROR(VLOOKUP(D188,Chrono!$C$4:$E$1367,2,FALSE)),"",VLOOKUP(D188,Chrono!C$4:E$1367,2,FALSE))-$F$1)</f>
        <v> </v>
      </c>
      <c r="N188">
        <f>IF(ISERROR(VLOOKUP(D188,Chrono!$C$4:$E$1367,3,FALSE)),"",VLOOKUP(D188,Chrono!C$4:E$1367,3,FALSE))</f>
      </c>
    </row>
    <row r="189" spans="13:14" ht="12.75">
      <c r="M189" s="44" t="str">
        <f>IF(ISBLANK(B189)," ",IF(ISERROR(VLOOKUP(D189,Chrono!$C$4:$E$1367,2,FALSE)),"",VLOOKUP(D189,Chrono!C$4:E$1367,2,FALSE))-$F$1)</f>
        <v> </v>
      </c>
      <c r="N189">
        <f>IF(ISERROR(VLOOKUP(D189,Chrono!$C$4:$E$1367,3,FALSE)),"",VLOOKUP(D189,Chrono!C$4:E$1367,3,FALSE))</f>
      </c>
    </row>
    <row r="190" spans="13:14" ht="12.75">
      <c r="M190" s="44" t="str">
        <f>IF(ISBLANK(B190)," ",IF(ISERROR(VLOOKUP(D190,Chrono!$C$4:$E$1367,2,FALSE)),"",VLOOKUP(D190,Chrono!C$4:E$1367,2,FALSE))-$F$1)</f>
        <v> </v>
      </c>
      <c r="N190">
        <f>IF(ISERROR(VLOOKUP(D190,Chrono!$C$4:$E$1367,3,FALSE)),"",VLOOKUP(D190,Chrono!C$4:E$1367,3,FALSE))</f>
      </c>
    </row>
    <row r="191" spans="13:14" ht="12.75">
      <c r="M191" s="44" t="str">
        <f>IF(ISBLANK(B191)," ",IF(ISERROR(VLOOKUP(D191,Chrono!$C$4:$E$1367,2,FALSE)),"",VLOOKUP(D191,Chrono!C$4:E$1367,2,FALSE))-$F$1)</f>
        <v> </v>
      </c>
      <c r="N191">
        <f>IF(ISERROR(VLOOKUP(D191,Chrono!$C$4:$E$1367,3,FALSE)),"",VLOOKUP(D191,Chrono!C$4:E$1367,3,FALSE))</f>
      </c>
    </row>
    <row r="192" spans="13:14" ht="12.75">
      <c r="M192" s="44" t="str">
        <f>IF(ISBLANK(B192)," ",IF(ISERROR(VLOOKUP(D192,Chrono!$C$4:$E$1367,2,FALSE)),"",VLOOKUP(D192,Chrono!C$4:E$1367,2,FALSE))-$F$1)</f>
        <v> </v>
      </c>
      <c r="N192">
        <f>IF(ISERROR(VLOOKUP(D192,Chrono!$C$4:$E$1367,3,FALSE)),"",VLOOKUP(D192,Chrono!C$4:E$1367,3,FALSE))</f>
      </c>
    </row>
    <row r="193" spans="13:14" ht="12.75">
      <c r="M193" s="44" t="str">
        <f>IF(ISBLANK(B193)," ",IF(ISERROR(VLOOKUP(D193,Chrono!$C$4:$E$1367,2,FALSE)),"",VLOOKUP(D193,Chrono!C$4:E$1367,2,FALSE))-$F$1)</f>
        <v> </v>
      </c>
      <c r="N193">
        <f>IF(ISERROR(VLOOKUP(D193,Chrono!$C$4:$E$1367,3,FALSE)),"",VLOOKUP(D193,Chrono!C$4:E$1367,3,FALSE))</f>
      </c>
    </row>
    <row r="194" spans="13:14" ht="12.75">
      <c r="M194" s="44" t="str">
        <f>IF(ISBLANK(B194)," ",IF(ISERROR(VLOOKUP(D194,Chrono!$C$4:$E$1367,2,FALSE)),"",VLOOKUP(D194,Chrono!C$4:E$1367,2,FALSE))-$F$1)</f>
        <v> </v>
      </c>
      <c r="N194">
        <f>IF(ISERROR(VLOOKUP(D194,Chrono!$C$4:$E$1367,3,FALSE)),"",VLOOKUP(D194,Chrono!C$4:E$1367,3,FALSE))</f>
      </c>
    </row>
    <row r="195" spans="13:14" ht="12.75">
      <c r="M195" s="44" t="str">
        <f>IF(ISBLANK(B195)," ",IF(ISERROR(VLOOKUP(D195,Chrono!$C$4:$E$1367,2,FALSE)),"",VLOOKUP(D195,Chrono!C$4:E$1367,2,FALSE))-$F$1)</f>
        <v> </v>
      </c>
      <c r="N195">
        <f>IF(ISERROR(VLOOKUP(D195,Chrono!$C$4:$E$1367,3,FALSE)),"",VLOOKUP(D195,Chrono!C$4:E$1367,3,FALSE))</f>
      </c>
    </row>
    <row r="196" spans="13:14" ht="12.75">
      <c r="M196" s="44" t="str">
        <f>IF(ISBLANK(B196)," ",IF(ISERROR(VLOOKUP(D196,Chrono!$C$4:$E$1367,2,FALSE)),"",VLOOKUP(D196,Chrono!C$4:E$1367,2,FALSE))-$F$1)</f>
        <v> </v>
      </c>
      <c r="N196">
        <f>IF(ISERROR(VLOOKUP(D196,Chrono!$C$4:$E$1367,3,FALSE)),"",VLOOKUP(D196,Chrono!C$4:E$1367,3,FALSE))</f>
      </c>
    </row>
    <row r="197" spans="13:14" ht="12.75">
      <c r="M197" s="44" t="str">
        <f>IF(ISBLANK(B197)," ",IF(ISERROR(VLOOKUP(D197,Chrono!$C$4:$E$1367,2,FALSE)),"",VLOOKUP(D197,Chrono!C$4:E$1367,2,FALSE))-$F$1)</f>
        <v> </v>
      </c>
      <c r="N197">
        <f>IF(ISERROR(VLOOKUP(D197,Chrono!$C$4:$E$1367,3,FALSE)),"",VLOOKUP(D197,Chrono!C$4:E$1367,3,FALSE))</f>
      </c>
    </row>
    <row r="198" spans="13:14" ht="12.75">
      <c r="M198" s="44" t="str">
        <f>IF(ISBLANK(B198)," ",IF(ISERROR(VLOOKUP(D198,Chrono!$C$4:$E$1367,2,FALSE)),"",VLOOKUP(D198,Chrono!C$4:E$1367,2,FALSE))-$F$1)</f>
        <v> </v>
      </c>
      <c r="N198">
        <f>IF(ISERROR(VLOOKUP(D198,Chrono!$C$4:$E$1367,3,FALSE)),"",VLOOKUP(D198,Chrono!C$4:E$1367,3,FALSE))</f>
      </c>
    </row>
    <row r="199" spans="13:14" ht="12.75">
      <c r="M199" s="44" t="str">
        <f>IF(ISBLANK(B199)," ",IF(ISERROR(VLOOKUP(D199,Chrono!$C$4:$E$1367,2,FALSE)),"",VLOOKUP(D199,Chrono!C$4:E$1367,2,FALSE))-$F$1)</f>
        <v> </v>
      </c>
      <c r="N199">
        <f>IF(ISERROR(VLOOKUP(D199,Chrono!$C$4:$E$1367,3,FALSE)),"",VLOOKUP(D199,Chrono!C$4:E$1367,3,FALSE))</f>
      </c>
    </row>
    <row r="200" spans="13:14" ht="12.75">
      <c r="M200" s="44" t="str">
        <f>IF(ISBLANK(B200)," ",IF(ISERROR(VLOOKUP(D200,Chrono!$C$4:$E$1367,2,FALSE)),"",VLOOKUP(D200,Chrono!C$4:E$1367,2,FALSE))-$F$1)</f>
        <v> </v>
      </c>
      <c r="N200">
        <f>IF(ISERROR(VLOOKUP(D200,Chrono!$C$4:$E$1367,3,FALSE)),"",VLOOKUP(D200,Chrono!C$4:E$1367,3,FALSE))</f>
      </c>
    </row>
    <row r="201" spans="13:14" ht="12.75">
      <c r="M201" s="44" t="str">
        <f>IF(ISBLANK(B201)," ",IF(ISERROR(VLOOKUP(D201,Chrono!$C$4:$E$1367,2,FALSE)),"",VLOOKUP(D201,Chrono!C$4:E$1367,2,FALSE))-$F$1)</f>
        <v> </v>
      </c>
      <c r="N201">
        <f>IF(ISERROR(VLOOKUP(D201,Chrono!$C$4:$E$1367,3,FALSE)),"",VLOOKUP(D201,Chrono!C$4:E$1367,3,FALSE))</f>
      </c>
    </row>
    <row r="202" spans="13:14" ht="12.75">
      <c r="M202" s="44" t="str">
        <f>IF(ISBLANK(B202)," ",IF(ISERROR(VLOOKUP(D202,Chrono!$C$4:$E$1367,2,FALSE)),"",VLOOKUP(D202,Chrono!C$4:E$1367,2,FALSE))-$F$1)</f>
        <v> </v>
      </c>
      <c r="N202">
        <f>IF(ISERROR(VLOOKUP(D202,Chrono!$C$4:$E$1367,3,FALSE)),"",VLOOKUP(D202,Chrono!C$4:E$1367,3,FALSE))</f>
      </c>
    </row>
    <row r="203" spans="13:14" ht="12.75">
      <c r="M203" s="44" t="str">
        <f>IF(ISBLANK(B203)," ",IF(ISERROR(VLOOKUP(D203,Chrono!$C$4:$E$1367,2,FALSE)),"",VLOOKUP(D203,Chrono!C$4:E$1367,2,FALSE))-$F$1)</f>
        <v> </v>
      </c>
      <c r="N203">
        <f>IF(ISERROR(VLOOKUP(D203,Chrono!$C$4:$E$1367,3,FALSE)),"",VLOOKUP(D203,Chrono!C$4:E$1367,3,FALSE))</f>
      </c>
    </row>
    <row r="204" spans="13:14" ht="12.75">
      <c r="M204" s="44" t="str">
        <f>IF(ISBLANK(B204)," ",IF(ISERROR(VLOOKUP(D204,Chrono!$C$4:$E$1367,2,FALSE)),"",VLOOKUP(D204,Chrono!C$4:E$1367,2,FALSE))-$F$1)</f>
        <v> </v>
      </c>
      <c r="N204">
        <f>IF(ISERROR(VLOOKUP(D204,Chrono!$C$4:$E$1367,3,FALSE)),"",VLOOKUP(D204,Chrono!C$4:E$1367,3,FALSE))</f>
      </c>
    </row>
    <row r="205" spans="13:14" ht="12.75">
      <c r="M205" s="44" t="str">
        <f>IF(ISBLANK(B205)," ",IF(ISERROR(VLOOKUP(D205,Chrono!$C$4:$E$1367,2,FALSE)),"",VLOOKUP(D205,Chrono!C$4:E$1367,2,FALSE))-$F$1)</f>
        <v> </v>
      </c>
      <c r="N205">
        <f>IF(ISERROR(VLOOKUP(D205,Chrono!$C$4:$E$1367,3,FALSE)),"",VLOOKUP(D205,Chrono!C$4:E$1367,3,FALSE))</f>
      </c>
    </row>
    <row r="206" spans="13:14" ht="12.75">
      <c r="M206" s="44" t="str">
        <f>IF(ISBLANK(B206)," ",IF(ISERROR(VLOOKUP(D206,Chrono!$C$4:$E$1367,2,FALSE)),"",VLOOKUP(D206,Chrono!C$4:E$1367,2,FALSE))-$F$1)</f>
        <v> </v>
      </c>
      <c r="N206">
        <f>IF(ISERROR(VLOOKUP(D206,Chrono!$C$4:$E$1367,3,FALSE)),"",VLOOKUP(D206,Chrono!C$4:E$1367,3,FALSE))</f>
      </c>
    </row>
    <row r="207" spans="13:14" ht="12.75">
      <c r="M207" s="44" t="str">
        <f>IF(ISBLANK(B207)," ",IF(ISERROR(VLOOKUP(D207,Chrono!$C$4:$E$1367,2,FALSE)),"",VLOOKUP(D207,Chrono!C$4:E$1367,2,FALSE))-$F$1)</f>
        <v> </v>
      </c>
      <c r="N207">
        <f>IF(ISERROR(VLOOKUP(D207,Chrono!$C$4:$E$1367,3,FALSE)),"",VLOOKUP(D207,Chrono!C$4:E$1367,3,FALSE))</f>
      </c>
    </row>
    <row r="208" spans="13:14" ht="12.75">
      <c r="M208" s="44" t="str">
        <f>IF(ISBLANK(B208)," ",IF(ISERROR(VLOOKUP(D208,Chrono!$C$4:$E$1367,2,FALSE)),"",VLOOKUP(D208,Chrono!C$4:E$1367,2,FALSE))-$F$1)</f>
        <v> </v>
      </c>
      <c r="N208">
        <f>IF(ISERROR(VLOOKUP(D208,Chrono!$C$4:$E$1367,3,FALSE)),"",VLOOKUP(D208,Chrono!C$4:E$1367,3,FALSE))</f>
      </c>
    </row>
    <row r="209" spans="13:14" ht="12.75">
      <c r="M209" s="44" t="str">
        <f>IF(ISBLANK(B209)," ",IF(ISERROR(VLOOKUP(D209,Chrono!$C$4:$E$1367,2,FALSE)),"",VLOOKUP(D209,Chrono!C$4:E$1367,2,FALSE))-$F$1)</f>
        <v> </v>
      </c>
      <c r="N209">
        <f>IF(ISERROR(VLOOKUP(D209,Chrono!$C$4:$E$1367,3,FALSE)),"",VLOOKUP(D209,Chrono!C$4:E$1367,3,FALSE))</f>
      </c>
    </row>
    <row r="210" spans="13:14" ht="12.75">
      <c r="M210" s="44" t="str">
        <f>IF(ISBLANK(B210)," ",IF(ISERROR(VLOOKUP(D210,Chrono!$C$4:$E$1367,2,FALSE)),"",VLOOKUP(D210,Chrono!C$4:E$1367,2,FALSE))-$F$1)</f>
        <v> </v>
      </c>
      <c r="N210">
        <f>IF(ISERROR(VLOOKUP(D210,Chrono!$C$4:$E$1367,3,FALSE)),"",VLOOKUP(D210,Chrono!C$4:E$1367,3,FALSE))</f>
      </c>
    </row>
    <row r="211" spans="13:14" ht="12.75">
      <c r="M211" s="44" t="str">
        <f>IF(ISBLANK(B211)," ",IF(ISERROR(VLOOKUP(D211,Chrono!$C$4:$E$1367,2,FALSE)),"",VLOOKUP(D211,Chrono!C$4:E$1367,2,FALSE))-$F$1)</f>
        <v> </v>
      </c>
      <c r="N211">
        <f>IF(ISERROR(VLOOKUP(D211,Chrono!$C$4:$E$1367,3,FALSE)),"",VLOOKUP(D211,Chrono!C$4:E$1367,3,FALSE))</f>
      </c>
    </row>
    <row r="212" spans="13:14" ht="12.75">
      <c r="M212" s="44" t="str">
        <f>IF(ISBLANK(B212)," ",IF(ISERROR(VLOOKUP(D212,Chrono!$C$4:$E$1367,2,FALSE)),"",VLOOKUP(D212,Chrono!C$4:E$1367,2,FALSE))-$F$1)</f>
        <v> </v>
      </c>
      <c r="N212">
        <f>IF(ISERROR(VLOOKUP(D212,Chrono!$C$4:$E$1367,3,FALSE)),"",VLOOKUP(D212,Chrono!C$4:E$1367,3,FALSE))</f>
      </c>
    </row>
    <row r="213" spans="13:14" ht="12.75">
      <c r="M213" s="44" t="str">
        <f>IF(ISBLANK(B213)," ",IF(ISERROR(VLOOKUP(D213,Chrono!$C$4:$E$1367,2,FALSE)),"",VLOOKUP(D213,Chrono!C$4:E$1367,2,FALSE))-$F$1)</f>
        <v> </v>
      </c>
      <c r="N213">
        <f>IF(ISERROR(VLOOKUP(D213,Chrono!$C$4:$E$1367,3,FALSE)),"",VLOOKUP(D213,Chrono!C$4:E$1367,3,FALSE))</f>
      </c>
    </row>
    <row r="214" spans="13:14" ht="12.75">
      <c r="M214" s="44" t="str">
        <f>IF(ISBLANK(B214)," ",IF(ISERROR(VLOOKUP(D214,Chrono!$C$4:$E$1367,2,FALSE)),"",VLOOKUP(D214,Chrono!C$4:E$1367,2,FALSE))-$F$1)</f>
        <v> </v>
      </c>
      <c r="N214">
        <f>IF(ISERROR(VLOOKUP(D214,Chrono!$C$4:$E$1367,3,FALSE)),"",VLOOKUP(D214,Chrono!C$4:E$1367,3,FALSE))</f>
      </c>
    </row>
    <row r="215" spans="13:14" ht="12.75">
      <c r="M215" s="44" t="str">
        <f>IF(ISBLANK(B215)," ",IF(ISERROR(VLOOKUP(D215,Chrono!$C$4:$E$1367,2,FALSE)),"",VLOOKUP(D215,Chrono!C$4:E$1367,2,FALSE))-$F$1)</f>
        <v> </v>
      </c>
      <c r="N215">
        <f>IF(ISERROR(VLOOKUP(D215,Chrono!$C$4:$E$1367,3,FALSE)),"",VLOOKUP(D215,Chrono!C$4:E$1367,3,FALSE))</f>
      </c>
    </row>
    <row r="216" spans="13:14" ht="12.75">
      <c r="M216" s="44" t="str">
        <f>IF(ISBLANK(B216)," ",IF(ISERROR(VLOOKUP(D216,Chrono!$C$4:$E$1367,2,FALSE)),"",VLOOKUP(D216,Chrono!C$4:E$1367,2,FALSE))-$F$1)</f>
        <v> </v>
      </c>
      <c r="N216">
        <f>IF(ISERROR(VLOOKUP(D216,Chrono!$C$4:$E$1367,3,FALSE)),"",VLOOKUP(D216,Chrono!C$4:E$1367,3,FALSE))</f>
      </c>
    </row>
    <row r="217" spans="13:14" ht="12.75">
      <c r="M217" s="44" t="str">
        <f>IF(ISBLANK(B217)," ",IF(ISERROR(VLOOKUP(D217,Chrono!$C$4:$E$1367,2,FALSE)),"",VLOOKUP(D217,Chrono!C$4:E$1367,2,FALSE))-$F$1)</f>
        <v> </v>
      </c>
      <c r="N217">
        <f>IF(ISERROR(VLOOKUP(D217,Chrono!$C$4:$E$1367,3,FALSE)),"",VLOOKUP(D217,Chrono!C$4:E$1367,3,FALSE))</f>
      </c>
    </row>
    <row r="218" spans="13:14" ht="12.75">
      <c r="M218" s="44" t="str">
        <f>IF(ISBLANK(B218)," ",IF(ISERROR(VLOOKUP(D218,Chrono!$C$4:$E$1367,2,FALSE)),"",VLOOKUP(D218,Chrono!C$4:E$1367,2,FALSE))-$F$1)</f>
        <v> </v>
      </c>
      <c r="N218">
        <f>IF(ISERROR(VLOOKUP(D218,Chrono!$C$4:$E$1367,3,FALSE)),"",VLOOKUP(D218,Chrono!C$4:E$1367,3,FALSE))</f>
      </c>
    </row>
    <row r="219" spans="13:14" ht="12.75">
      <c r="M219" s="44" t="str">
        <f>IF(ISBLANK(B219)," ",IF(ISERROR(VLOOKUP(D219,Chrono!$C$4:$E$1367,2,FALSE)),"",VLOOKUP(D219,Chrono!C$4:E$1367,2,FALSE))-$F$1)</f>
        <v> </v>
      </c>
      <c r="N219">
        <f>IF(ISERROR(VLOOKUP(D219,Chrono!$C$4:$E$1367,3,FALSE)),"",VLOOKUP(D219,Chrono!C$4:E$1367,3,FALSE))</f>
      </c>
    </row>
    <row r="220" spans="13:14" ht="12.75">
      <c r="M220" s="44" t="str">
        <f>IF(ISBLANK(B220)," ",IF(ISERROR(VLOOKUP(D220,Chrono!$C$4:$E$1367,2,FALSE)),"",VLOOKUP(D220,Chrono!C$4:E$1367,2,FALSE))-$F$1)</f>
        <v> </v>
      </c>
      <c r="N220">
        <f>IF(ISERROR(VLOOKUP(D220,Chrono!$C$4:$E$1367,3,FALSE)),"",VLOOKUP(D220,Chrono!C$4:E$1367,3,FALSE))</f>
      </c>
    </row>
    <row r="221" spans="13:14" ht="12.75">
      <c r="M221" s="44" t="str">
        <f>IF(ISBLANK(B221)," ",IF(ISERROR(VLOOKUP(D221,Chrono!$C$4:$E$1367,2,FALSE)),"",VLOOKUP(D221,Chrono!C$4:E$1367,2,FALSE))-$F$1)</f>
        <v> </v>
      </c>
      <c r="N221">
        <f>IF(ISERROR(VLOOKUP(D221,Chrono!$C$4:$E$1367,3,FALSE)),"",VLOOKUP(D221,Chrono!C$4:E$1367,3,FALSE))</f>
      </c>
    </row>
    <row r="222" spans="13:14" ht="12.75">
      <c r="M222" s="44" t="str">
        <f>IF(ISBLANK(B222)," ",IF(ISERROR(VLOOKUP(D222,Chrono!$C$4:$E$1367,2,FALSE)),"",VLOOKUP(D222,Chrono!C$4:E$1367,2,FALSE))-$F$1)</f>
        <v> </v>
      </c>
      <c r="N222">
        <f>IF(ISERROR(VLOOKUP(D222,Chrono!$C$4:$E$1367,3,FALSE)),"",VLOOKUP(D222,Chrono!C$4:E$1367,3,FALSE))</f>
      </c>
    </row>
    <row r="223" spans="13:14" ht="12.75">
      <c r="M223" s="44" t="str">
        <f>IF(ISBLANK(B223)," ",IF(ISERROR(VLOOKUP(D223,Chrono!$C$4:$E$1367,2,FALSE)),"",VLOOKUP(D223,Chrono!C$4:E$1367,2,FALSE))-$F$1)</f>
        <v> </v>
      </c>
      <c r="N223">
        <f>IF(ISERROR(VLOOKUP(D223,Chrono!$C$4:$E$1367,3,FALSE)),"",VLOOKUP(D223,Chrono!C$4:E$1367,3,FALSE))</f>
      </c>
    </row>
    <row r="224" spans="13:14" ht="12.75">
      <c r="M224" s="44" t="str">
        <f>IF(ISBLANK(B224)," ",IF(ISERROR(VLOOKUP(D224,Chrono!$C$4:$E$1367,2,FALSE)),"",VLOOKUP(D224,Chrono!C$4:E$1367,2,FALSE))-$F$1)</f>
        <v> </v>
      </c>
      <c r="N224">
        <f>IF(ISERROR(VLOOKUP(D224,Chrono!$C$4:$E$1367,3,FALSE)),"",VLOOKUP(D224,Chrono!C$4:E$1367,3,FALSE))</f>
      </c>
    </row>
    <row r="225" spans="13:14" ht="12.75">
      <c r="M225" s="44" t="str">
        <f>IF(ISBLANK(B225)," ",IF(ISERROR(VLOOKUP(D225,Chrono!$C$4:$E$1367,2,FALSE)),"",VLOOKUP(D225,Chrono!C$4:E$1367,2,FALSE))-$F$1)</f>
        <v> </v>
      </c>
      <c r="N225">
        <f>IF(ISERROR(VLOOKUP(D225,Chrono!$C$4:$E$1367,3,FALSE)),"",VLOOKUP(D225,Chrono!C$4:E$1367,3,FALSE))</f>
      </c>
    </row>
    <row r="226" spans="13:14" ht="12.75">
      <c r="M226" s="44" t="str">
        <f>IF(ISBLANK(B226)," ",IF(ISERROR(VLOOKUP(D226,Chrono!$C$4:$E$1367,2,FALSE)),"",VLOOKUP(D226,Chrono!C$4:E$1367,2,FALSE))-$F$1)</f>
        <v> </v>
      </c>
      <c r="N226">
        <f>IF(ISERROR(VLOOKUP(D226,Chrono!$C$4:$E$1367,3,FALSE)),"",VLOOKUP(D226,Chrono!C$4:E$1367,3,FALSE))</f>
      </c>
    </row>
    <row r="227" spans="13:14" ht="12.75">
      <c r="M227" s="44" t="str">
        <f>IF(ISBLANK(B227)," ",IF(ISERROR(VLOOKUP(D227,Chrono!$C$4:$E$1367,2,FALSE)),"",VLOOKUP(D227,Chrono!C$4:E$1367,2,FALSE))-$F$1)</f>
        <v> </v>
      </c>
      <c r="N227">
        <f>IF(ISERROR(VLOOKUP(D227,Chrono!$C$4:$E$1367,3,FALSE)),"",VLOOKUP(D227,Chrono!C$4:E$1367,3,FALSE))</f>
      </c>
    </row>
    <row r="228" spans="13:14" ht="12.75">
      <c r="M228" s="44" t="str">
        <f>IF(ISBLANK(B228)," ",IF(ISERROR(VLOOKUP(D228,Chrono!$C$4:$E$1367,2,FALSE)),"",VLOOKUP(D228,Chrono!C$4:E$1367,2,FALSE))-$F$1)</f>
        <v> </v>
      </c>
      <c r="N228">
        <f>IF(ISERROR(VLOOKUP(D228,Chrono!$C$4:$E$1367,3,FALSE)),"",VLOOKUP(D228,Chrono!C$4:E$1367,3,FALSE))</f>
      </c>
    </row>
    <row r="229" spans="13:14" ht="12.75">
      <c r="M229" s="44" t="str">
        <f>IF(ISBLANK(B229)," ",IF(ISERROR(VLOOKUP(D229,Chrono!$C$4:$E$1367,2,FALSE)),"",VLOOKUP(D229,Chrono!C$4:E$1367,2,FALSE))-$F$1)</f>
        <v> </v>
      </c>
      <c r="N229">
        <f>IF(ISERROR(VLOOKUP(D229,Chrono!$C$4:$E$1367,3,FALSE)),"",VLOOKUP(D229,Chrono!C$4:E$1367,3,FALSE))</f>
      </c>
    </row>
    <row r="230" spans="13:14" ht="12.75">
      <c r="M230" s="44" t="str">
        <f>IF(ISBLANK(B230)," ",IF(ISERROR(VLOOKUP(D230,Chrono!$C$4:$E$1367,2,FALSE)),"",VLOOKUP(D230,Chrono!C$4:E$1367,2,FALSE))-$F$1)</f>
        <v> </v>
      </c>
      <c r="N230">
        <f>IF(ISERROR(VLOOKUP(D230,Chrono!$C$4:$E$1367,3,FALSE)),"",VLOOKUP(D230,Chrono!C$4:E$1367,3,FALSE))</f>
      </c>
    </row>
    <row r="231" spans="13:14" ht="12.75">
      <c r="M231" s="44" t="str">
        <f>IF(ISBLANK(B231)," ",IF(ISERROR(VLOOKUP(D231,Chrono!$C$4:$E$1367,2,FALSE)),"",VLOOKUP(D231,Chrono!C$4:E$1367,2,FALSE))-$F$1)</f>
        <v> </v>
      </c>
      <c r="N231">
        <f>IF(ISERROR(VLOOKUP(D231,Chrono!$C$4:$E$1367,3,FALSE)),"",VLOOKUP(D231,Chrono!C$4:E$1367,3,FALSE))</f>
      </c>
    </row>
    <row r="232" spans="13:14" ht="12.75">
      <c r="M232" s="44" t="str">
        <f>IF(ISBLANK(B232)," ",IF(ISERROR(VLOOKUP(D232,Chrono!$C$4:$E$1367,2,FALSE)),"",VLOOKUP(D232,Chrono!C$4:E$1367,2,FALSE))-$F$1)</f>
        <v> </v>
      </c>
      <c r="N232">
        <f>IF(ISERROR(VLOOKUP(D232,Chrono!$C$4:$E$1367,3,FALSE)),"",VLOOKUP(D232,Chrono!C$4:E$1367,3,FALSE))</f>
      </c>
    </row>
    <row r="233" spans="13:14" ht="12.75">
      <c r="M233" s="44" t="str">
        <f>IF(ISBLANK(B233)," ",IF(ISERROR(VLOOKUP(D233,Chrono!$C$4:$E$1367,2,FALSE)),"",VLOOKUP(D233,Chrono!C$4:E$1367,2,FALSE))-$F$1)</f>
        <v> </v>
      </c>
      <c r="N233">
        <f>IF(ISERROR(VLOOKUP(D233,Chrono!$C$4:$E$1367,3,FALSE)),"",VLOOKUP(D233,Chrono!C$4:E$1367,3,FALSE))</f>
      </c>
    </row>
    <row r="234" spans="13:14" ht="12.75">
      <c r="M234" s="44" t="str">
        <f>IF(ISBLANK(B234)," ",IF(ISERROR(VLOOKUP(D234,Chrono!$C$4:$E$1367,2,FALSE)),"",VLOOKUP(D234,Chrono!C$4:E$1367,2,FALSE))-$F$1)</f>
        <v> </v>
      </c>
      <c r="N234">
        <f>IF(ISERROR(VLOOKUP(D234,Chrono!$C$4:$E$1367,3,FALSE)),"",VLOOKUP(D234,Chrono!C$4:E$1367,3,FALSE))</f>
      </c>
    </row>
    <row r="235" spans="13:14" ht="12.75">
      <c r="M235" s="44" t="str">
        <f>IF(ISBLANK(B235)," ",IF(ISERROR(VLOOKUP(D235,Chrono!$C$4:$E$1367,2,FALSE)),"",VLOOKUP(D235,Chrono!C$4:E$1367,2,FALSE))-$F$1)</f>
        <v> </v>
      </c>
      <c r="N235">
        <f>IF(ISERROR(VLOOKUP(D235,Chrono!$C$4:$E$1367,3,FALSE)),"",VLOOKUP(D235,Chrono!C$4:E$1367,3,FALSE))</f>
      </c>
    </row>
    <row r="236" spans="13:14" ht="12.75">
      <c r="M236" s="44" t="str">
        <f>IF(ISBLANK(B236)," ",IF(ISERROR(VLOOKUP(D236,Chrono!$C$4:$E$1367,2,FALSE)),"",VLOOKUP(D236,Chrono!C$4:E$1367,2,FALSE))-$F$1)</f>
        <v> </v>
      </c>
      <c r="N236">
        <f>IF(ISERROR(VLOOKUP(D236,Chrono!$C$4:$E$1367,3,FALSE)),"",VLOOKUP(D236,Chrono!C$4:E$1367,3,FALSE))</f>
      </c>
    </row>
    <row r="237" spans="13:14" ht="12.75">
      <c r="M237" s="44" t="str">
        <f>IF(ISBLANK(B237)," ",IF(ISERROR(VLOOKUP(D237,Chrono!$C$4:$E$1367,2,FALSE)),"",VLOOKUP(D237,Chrono!C$4:E$1367,2,FALSE))-$F$1)</f>
        <v> </v>
      </c>
      <c r="N237">
        <f>IF(ISERROR(VLOOKUP(D237,Chrono!$C$4:$E$1367,3,FALSE)),"",VLOOKUP(D237,Chrono!C$4:E$1367,3,FALSE))</f>
      </c>
    </row>
    <row r="238" spans="13:14" ht="12.75">
      <c r="M238" s="44" t="str">
        <f>IF(ISBLANK(B238)," ",IF(ISERROR(VLOOKUP(D238,Chrono!$C$4:$E$1367,2,FALSE)),"",VLOOKUP(D238,Chrono!C$4:E$1367,2,FALSE))-$F$1)</f>
        <v> </v>
      </c>
      <c r="N238">
        <f>IF(ISERROR(VLOOKUP(D238,Chrono!$C$4:$E$1367,3,FALSE)),"",VLOOKUP(D238,Chrono!C$4:E$1367,3,FALSE))</f>
      </c>
    </row>
    <row r="239" spans="13:14" ht="12.75">
      <c r="M239" s="44" t="str">
        <f>IF(ISBLANK(B239)," ",IF(ISERROR(VLOOKUP(D239,Chrono!$C$4:$E$1367,2,FALSE)),"",VLOOKUP(D239,Chrono!C$4:E$1367,2,FALSE))-$F$1)</f>
        <v> </v>
      </c>
      <c r="N239">
        <f>IF(ISERROR(VLOOKUP(D239,Chrono!$C$4:$E$1367,3,FALSE)),"",VLOOKUP(D239,Chrono!C$4:E$1367,3,FALSE))</f>
      </c>
    </row>
    <row r="240" spans="13:14" ht="12.75">
      <c r="M240" s="44" t="str">
        <f>IF(ISBLANK(B240)," ",IF(ISERROR(VLOOKUP(D240,Chrono!$C$4:$E$1367,2,FALSE)),"",VLOOKUP(D240,Chrono!C$4:E$1367,2,FALSE))-$F$1)</f>
        <v> </v>
      </c>
      <c r="N240">
        <f>IF(ISERROR(VLOOKUP(D240,Chrono!$C$4:$E$1367,3,FALSE)),"",VLOOKUP(D240,Chrono!C$4:E$1367,3,FALSE))</f>
      </c>
    </row>
    <row r="241" spans="13:14" ht="12.75">
      <c r="M241" s="44" t="str">
        <f>IF(ISBLANK(B241)," ",IF(ISERROR(VLOOKUP(D241,Chrono!$C$4:$E$1367,2,FALSE)),"",VLOOKUP(D241,Chrono!C$4:E$1367,2,FALSE))-$F$1)</f>
        <v> </v>
      </c>
      <c r="N241">
        <f>IF(ISERROR(VLOOKUP(D241,Chrono!$C$4:$E$1367,3,FALSE)),"",VLOOKUP(D241,Chrono!C$4:E$1367,3,FALSE))</f>
      </c>
    </row>
    <row r="242" spans="13:14" ht="12.75">
      <c r="M242" s="44" t="str">
        <f>IF(ISBLANK(B242)," ",IF(ISERROR(VLOOKUP(D242,Chrono!$C$4:$E$1367,2,FALSE)),"",VLOOKUP(D242,Chrono!C$4:E$1367,2,FALSE))-$F$1)</f>
        <v> </v>
      </c>
      <c r="N242">
        <f>IF(ISERROR(VLOOKUP(D242,Chrono!$C$4:$E$1367,3,FALSE)),"",VLOOKUP(D242,Chrono!C$4:E$1367,3,FALSE))</f>
      </c>
    </row>
    <row r="243" spans="13:14" ht="12.75">
      <c r="M243" s="44" t="str">
        <f>IF(ISBLANK(B243)," ",IF(ISERROR(VLOOKUP(D243,Chrono!$C$4:$E$1367,2,FALSE)),"",VLOOKUP(D243,Chrono!C$4:E$1367,2,FALSE))-$F$1)</f>
        <v> </v>
      </c>
      <c r="N243">
        <f>IF(ISERROR(VLOOKUP(D243,Chrono!$C$4:$E$1367,3,FALSE)),"",VLOOKUP(D243,Chrono!C$4:E$1367,3,FALSE))</f>
      </c>
    </row>
    <row r="244" spans="13:14" ht="12.75">
      <c r="M244" s="44" t="str">
        <f>IF(ISBLANK(B244)," ",IF(ISERROR(VLOOKUP(D244,Chrono!$C$4:$E$1367,2,FALSE)),"",VLOOKUP(D244,Chrono!C$4:E$1367,2,FALSE))-$F$1)</f>
        <v> </v>
      </c>
      <c r="N244">
        <f>IF(ISERROR(VLOOKUP(D244,Chrono!$C$4:$E$1367,3,FALSE)),"",VLOOKUP(D244,Chrono!C$4:E$1367,3,FALSE))</f>
      </c>
    </row>
    <row r="245" spans="13:14" ht="12.75">
      <c r="M245" s="44" t="str">
        <f>IF(ISBLANK(B245)," ",IF(ISERROR(VLOOKUP(D245,Chrono!$C$4:$E$1367,2,FALSE)),"",VLOOKUP(D245,Chrono!C$4:E$1367,2,FALSE))-$F$1)</f>
        <v> </v>
      </c>
      <c r="N245">
        <f>IF(ISERROR(VLOOKUP(D245,Chrono!$C$4:$E$1367,3,FALSE)),"",VLOOKUP(D245,Chrono!C$4:E$1367,3,FALSE))</f>
      </c>
    </row>
    <row r="246" spans="13:14" ht="12.75">
      <c r="M246" s="44" t="str">
        <f>IF(ISBLANK(B246)," ",IF(ISERROR(VLOOKUP(D246,Chrono!$C$4:$E$1367,2,FALSE)),"",VLOOKUP(D246,Chrono!C$4:E$1367,2,FALSE))-$F$1)</f>
        <v> </v>
      </c>
      <c r="N246">
        <f>IF(ISERROR(VLOOKUP(D246,Chrono!$C$4:$E$1367,3,FALSE)),"",VLOOKUP(D246,Chrono!C$4:E$1367,3,FALSE))</f>
      </c>
    </row>
    <row r="247" spans="13:14" ht="12.75">
      <c r="M247" s="44" t="str">
        <f>IF(ISBLANK(B247)," ",IF(ISERROR(VLOOKUP(D247,Chrono!$C$4:$E$1367,2,FALSE)),"",VLOOKUP(D247,Chrono!C$4:E$1367,2,FALSE))-$F$1)</f>
        <v> </v>
      </c>
      <c r="N247">
        <f>IF(ISERROR(VLOOKUP(D247,Chrono!$C$4:$E$1367,3,FALSE)),"",VLOOKUP(D247,Chrono!C$4:E$1367,3,FALSE))</f>
      </c>
    </row>
    <row r="248" spans="13:14" ht="12.75">
      <c r="M248" s="44" t="str">
        <f>IF(ISBLANK(B248)," ",IF(ISERROR(VLOOKUP(D248,Chrono!$C$4:$E$1367,2,FALSE)),"",VLOOKUP(D248,Chrono!C$4:E$1367,2,FALSE))-$F$1)</f>
        <v> </v>
      </c>
      <c r="N248">
        <f>IF(ISERROR(VLOOKUP(D248,Chrono!$C$4:$E$1367,3,FALSE)),"",VLOOKUP(D248,Chrono!C$4:E$1367,3,FALSE))</f>
      </c>
    </row>
    <row r="249" spans="13:14" ht="12.75">
      <c r="M249" s="44" t="str">
        <f>IF(ISBLANK(B249)," ",IF(ISERROR(VLOOKUP(D249,Chrono!$C$4:$E$1367,2,FALSE)),"",VLOOKUP(D249,Chrono!C$4:E$1367,2,FALSE))-$F$1)</f>
        <v> </v>
      </c>
      <c r="N249">
        <f>IF(ISERROR(VLOOKUP(D249,Chrono!$C$4:$E$1367,3,FALSE)),"",VLOOKUP(D249,Chrono!C$4:E$1367,3,FALSE))</f>
      </c>
    </row>
    <row r="250" spans="13:14" ht="12.75">
      <c r="M250" s="44" t="str">
        <f>IF(ISBLANK(B250)," ",IF(ISERROR(VLOOKUP(D250,Chrono!$C$4:$E$1367,2,FALSE)),"",VLOOKUP(D250,Chrono!C$4:E$1367,2,FALSE))-$F$1)</f>
        <v> </v>
      </c>
      <c r="N250">
        <f>IF(ISERROR(VLOOKUP(D250,Chrono!$C$4:$E$1367,3,FALSE)),"",VLOOKUP(D250,Chrono!C$4:E$1367,3,FALSE))</f>
      </c>
    </row>
    <row r="251" spans="13:14" ht="12.75">
      <c r="M251" s="44" t="str">
        <f>IF(ISBLANK(B251)," ",IF(ISERROR(VLOOKUP(D251,Chrono!$C$4:$E$1367,2,FALSE)),"",VLOOKUP(D251,Chrono!C$4:E$1367,2,FALSE))-$F$1)</f>
        <v> </v>
      </c>
      <c r="N251">
        <f>IF(ISERROR(VLOOKUP(D251,Chrono!$C$4:$E$1367,3,FALSE)),"",VLOOKUP(D251,Chrono!C$4:E$1367,3,FALSE))</f>
      </c>
    </row>
    <row r="252" spans="13:14" ht="12.75">
      <c r="M252" s="44" t="str">
        <f>IF(ISBLANK(B252)," ",IF(ISERROR(VLOOKUP(D252,Chrono!$C$4:$E$1367,2,FALSE)),"",VLOOKUP(D252,Chrono!C$4:E$1367,2,FALSE))-$F$1)</f>
        <v> </v>
      </c>
      <c r="N252">
        <f>IF(ISERROR(VLOOKUP(D252,Chrono!$C$4:$E$1367,3,FALSE)),"",VLOOKUP(D252,Chrono!C$4:E$1367,3,FALSE))</f>
      </c>
    </row>
    <row r="253" spans="13:14" ht="12.75">
      <c r="M253" s="44" t="str">
        <f>IF(ISBLANK(B253)," ",IF(ISERROR(VLOOKUP(D253,Chrono!$C$4:$E$1367,2,FALSE)),"",VLOOKUP(D253,Chrono!C$4:E$1367,2,FALSE))-$F$1)</f>
        <v> </v>
      </c>
      <c r="N253">
        <f>IF(ISERROR(VLOOKUP(D253,Chrono!$C$4:$E$1367,3,FALSE)),"",VLOOKUP(D253,Chrono!C$4:E$1367,3,FALSE))</f>
      </c>
    </row>
    <row r="254" spans="13:14" ht="12.75">
      <c r="M254" s="44" t="str">
        <f>IF(ISBLANK(B254)," ",IF(ISERROR(VLOOKUP(D254,Chrono!$C$4:$E$1367,2,FALSE)),"",VLOOKUP(D254,Chrono!C$4:E$1367,2,FALSE))-$F$1)</f>
        <v> </v>
      </c>
      <c r="N254">
        <f>IF(ISERROR(VLOOKUP(D254,Chrono!$C$4:$E$1367,3,FALSE)),"",VLOOKUP(D254,Chrono!C$4:E$1367,3,FALSE))</f>
      </c>
    </row>
    <row r="255" spans="13:14" ht="12.75">
      <c r="M255" s="44" t="str">
        <f>IF(ISBLANK(B255)," ",IF(ISERROR(VLOOKUP(D255,Chrono!$C$4:$E$1367,2,FALSE)),"",VLOOKUP(D255,Chrono!C$4:E$1367,2,FALSE))-$F$1)</f>
        <v> </v>
      </c>
      <c r="N255">
        <f>IF(ISERROR(VLOOKUP(D255,Chrono!$C$4:$E$1367,3,FALSE)),"",VLOOKUP(D255,Chrono!C$4:E$1367,3,FALSE))</f>
      </c>
    </row>
    <row r="256" spans="13:14" ht="12.75">
      <c r="M256" s="44" t="str">
        <f>IF(ISBLANK(B256)," ",IF(ISERROR(VLOOKUP(D256,Chrono!$C$4:$E$1367,2,FALSE)),"",VLOOKUP(D256,Chrono!C$4:E$1367,2,FALSE))-$F$1)</f>
        <v> </v>
      </c>
      <c r="N256">
        <f>IF(ISERROR(VLOOKUP(D256,Chrono!$C$4:$E$1367,3,FALSE)),"",VLOOKUP(D256,Chrono!C$4:E$1367,3,FALSE))</f>
      </c>
    </row>
    <row r="257" spans="13:14" ht="12.75">
      <c r="M257" s="44" t="str">
        <f>IF(ISBLANK(B257)," ",IF(ISERROR(VLOOKUP(D257,Chrono!$C$4:$E$1367,2,FALSE)),"",VLOOKUP(D257,Chrono!C$4:E$1367,2,FALSE))-$F$1)</f>
        <v> </v>
      </c>
      <c r="N257">
        <f>IF(ISERROR(VLOOKUP(D257,Chrono!$C$4:$E$1367,3,FALSE)),"",VLOOKUP(D257,Chrono!C$4:E$1367,3,FALSE))</f>
      </c>
    </row>
    <row r="258" spans="13:14" ht="12.75">
      <c r="M258" s="44" t="str">
        <f>IF(ISBLANK(B258)," ",IF(ISERROR(VLOOKUP(D258,Chrono!$C$4:$E$1367,2,FALSE)),"",VLOOKUP(D258,Chrono!C$4:E$1367,2,FALSE))-$F$1)</f>
        <v> </v>
      </c>
      <c r="N258">
        <f>IF(ISERROR(VLOOKUP(D258,Chrono!$C$4:$E$1367,3,FALSE)),"",VLOOKUP(D258,Chrono!C$4:E$1367,3,FALSE))</f>
      </c>
    </row>
    <row r="259" spans="13:14" ht="12.75">
      <c r="M259" s="44" t="str">
        <f>IF(ISBLANK(B259)," ",IF(ISERROR(VLOOKUP(D259,Chrono!$C$4:$E$1367,2,FALSE)),"",VLOOKUP(D259,Chrono!C$4:E$1367,2,FALSE))-$F$1)</f>
        <v> </v>
      </c>
      <c r="N259">
        <f>IF(ISERROR(VLOOKUP(D259,Chrono!$C$4:$E$1367,3,FALSE)),"",VLOOKUP(D259,Chrono!C$4:E$1367,3,FALSE))</f>
      </c>
    </row>
    <row r="260" spans="13:14" ht="12.75">
      <c r="M260" s="44" t="str">
        <f>IF(ISBLANK(B260)," ",IF(ISERROR(VLOOKUP(D260,Chrono!$C$4:$E$1367,2,FALSE)),"",VLOOKUP(D260,Chrono!C$4:E$1367,2,FALSE))-$F$1)</f>
        <v> </v>
      </c>
      <c r="N260">
        <f>IF(ISERROR(VLOOKUP(D260,Chrono!$C$4:$E$1367,3,FALSE)),"",VLOOKUP(D260,Chrono!C$4:E$1367,3,FALSE))</f>
      </c>
    </row>
    <row r="261" spans="13:14" ht="12.75">
      <c r="M261" s="44" t="str">
        <f>IF(ISBLANK(B261)," ",IF(ISERROR(VLOOKUP(D261,Chrono!$C$4:$E$1367,2,FALSE)),"",VLOOKUP(D261,Chrono!C$4:E$1367,2,FALSE))-$F$1)</f>
        <v> </v>
      </c>
      <c r="N261">
        <f>IF(ISERROR(VLOOKUP(D261,Chrono!$C$4:$E$1367,3,FALSE)),"",VLOOKUP(D261,Chrono!C$4:E$1367,3,FALSE))</f>
      </c>
    </row>
    <row r="262" spans="13:14" ht="12.75">
      <c r="M262" s="44" t="str">
        <f>IF(ISBLANK(B262)," ",IF(ISERROR(VLOOKUP(D262,Chrono!$C$4:$E$1367,2,FALSE)),"",VLOOKUP(D262,Chrono!C$4:E$1367,2,FALSE))-$F$1)</f>
        <v> </v>
      </c>
      <c r="N262">
        <f>IF(ISERROR(VLOOKUP(D262,Chrono!$C$4:$E$1367,3,FALSE)),"",VLOOKUP(D262,Chrono!C$4:E$1367,3,FALSE))</f>
      </c>
    </row>
    <row r="263" spans="13:14" ht="12.75">
      <c r="M263" s="44" t="str">
        <f>IF(ISBLANK(B263)," ",IF(ISERROR(VLOOKUP(D263,Chrono!$C$4:$E$1367,2,FALSE)),"",VLOOKUP(D263,Chrono!C$4:E$1367,2,FALSE))-$F$1)</f>
        <v> </v>
      </c>
      <c r="N263">
        <f>IF(ISERROR(VLOOKUP(D263,Chrono!$C$4:$E$1367,3,FALSE)),"",VLOOKUP(D263,Chrono!C$4:E$1367,3,FALSE))</f>
      </c>
    </row>
    <row r="264" spans="13:14" ht="12.75">
      <c r="M264" s="44" t="str">
        <f>IF(ISBLANK(B264)," ",IF(ISERROR(VLOOKUP(D264,Chrono!$C$4:$E$1367,2,FALSE)),"",VLOOKUP(D264,Chrono!C$4:E$1367,2,FALSE))-$F$1)</f>
        <v> </v>
      </c>
      <c r="N264">
        <f>IF(ISERROR(VLOOKUP(D264,Chrono!$C$4:$E$1367,3,FALSE)),"",VLOOKUP(D264,Chrono!C$4:E$1367,3,FALSE))</f>
      </c>
    </row>
    <row r="265" spans="13:14" ht="12.75">
      <c r="M265" s="44" t="str">
        <f>IF(ISBLANK(B265)," ",IF(ISERROR(VLOOKUP(D265,Chrono!$C$4:$E$1367,2,FALSE)),"",VLOOKUP(D265,Chrono!C$4:E$1367,2,FALSE))-$F$1)</f>
        <v> </v>
      </c>
      <c r="N265">
        <f>IF(ISERROR(VLOOKUP(D265,Chrono!$C$4:$E$1367,3,FALSE)),"",VLOOKUP(D265,Chrono!C$4:E$1367,3,FALSE))</f>
      </c>
    </row>
    <row r="266" spans="13:14" ht="12.75">
      <c r="M266" s="44" t="str">
        <f>IF(ISBLANK(B266)," ",IF(ISERROR(VLOOKUP(D266,Chrono!$C$4:$E$1367,2,FALSE)),"",VLOOKUP(D266,Chrono!C$4:E$1367,2,FALSE))-$F$1)</f>
        <v> </v>
      </c>
      <c r="N266">
        <f>IF(ISERROR(VLOOKUP(D266,Chrono!$C$4:$E$1367,3,FALSE)),"",VLOOKUP(D266,Chrono!C$4:E$1367,3,FALSE))</f>
      </c>
    </row>
    <row r="267" spans="13:14" ht="12.75">
      <c r="M267" s="44" t="str">
        <f>IF(ISBLANK(B267)," ",IF(ISERROR(VLOOKUP(D267,Chrono!$C$4:$E$1367,2,FALSE)),"",VLOOKUP(D267,Chrono!C$4:E$1367,2,FALSE))-$F$1)</f>
        <v> </v>
      </c>
      <c r="N267">
        <f>IF(ISERROR(VLOOKUP(D267,Chrono!$C$4:$E$1367,3,FALSE)),"",VLOOKUP(D267,Chrono!C$4:E$1367,3,FALSE))</f>
      </c>
    </row>
    <row r="268" spans="13:14" ht="12.75">
      <c r="M268" s="44" t="str">
        <f>IF(ISBLANK(B268)," ",IF(ISERROR(VLOOKUP(D268,Chrono!$C$4:$E$1367,2,FALSE)),"",VLOOKUP(D268,Chrono!C$4:E$1367,2,FALSE))-$F$1)</f>
        <v> </v>
      </c>
      <c r="N268">
        <f>IF(ISERROR(VLOOKUP(D268,Chrono!$C$4:$E$1367,3,FALSE)),"",VLOOKUP(D268,Chrono!C$4:E$1367,3,FALSE))</f>
      </c>
    </row>
    <row r="269" spans="13:14" ht="12.75">
      <c r="M269" s="44" t="str">
        <f>IF(ISBLANK(B269)," ",IF(ISERROR(VLOOKUP(D269,Chrono!$C$4:$E$1367,2,FALSE)),"",VLOOKUP(D269,Chrono!C$4:E$1367,2,FALSE))-$F$1)</f>
        <v> </v>
      </c>
      <c r="N269">
        <f>IF(ISERROR(VLOOKUP(D269,Chrono!$C$4:$E$1367,3,FALSE)),"",VLOOKUP(D269,Chrono!C$4:E$1367,3,FALSE))</f>
      </c>
    </row>
    <row r="270" spans="13:14" ht="12.75">
      <c r="M270" s="44" t="str">
        <f>IF(ISBLANK(B270)," ",IF(ISERROR(VLOOKUP(D270,Chrono!$C$4:$E$1367,2,FALSE)),"",VLOOKUP(D270,Chrono!C$4:E$1367,2,FALSE))-$F$1)</f>
        <v> </v>
      </c>
      <c r="N270">
        <f>IF(ISERROR(VLOOKUP(D270,Chrono!$C$4:$E$1367,3,FALSE)),"",VLOOKUP(D270,Chrono!C$4:E$1367,3,FALSE))</f>
      </c>
    </row>
    <row r="271" spans="13:14" ht="12.75">
      <c r="M271" s="44" t="str">
        <f>IF(ISBLANK(B271)," ",IF(ISERROR(VLOOKUP(D271,Chrono!$C$4:$E$1367,2,FALSE)),"",VLOOKUP(D271,Chrono!C$4:E$1367,2,FALSE))-$F$1)</f>
        <v> </v>
      </c>
      <c r="N271">
        <f>IF(ISERROR(VLOOKUP(D271,Chrono!$C$4:$E$1367,3,FALSE)),"",VLOOKUP(D271,Chrono!C$4:E$1367,3,FALSE))</f>
      </c>
    </row>
    <row r="272" spans="13:14" ht="12.75">
      <c r="M272" s="44" t="str">
        <f>IF(ISBLANK(B272)," ",IF(ISERROR(VLOOKUP(D272,Chrono!$C$4:$E$1367,2,FALSE)),"",VLOOKUP(D272,Chrono!C$4:E$1367,2,FALSE))-$F$1)</f>
        <v> </v>
      </c>
      <c r="N272">
        <f>IF(ISERROR(VLOOKUP(D272,Chrono!$C$4:$E$1367,3,FALSE)),"",VLOOKUP(D272,Chrono!C$4:E$1367,3,FALSE))</f>
      </c>
    </row>
    <row r="273" spans="13:14" ht="12.75">
      <c r="M273" s="44" t="str">
        <f>IF(ISBLANK(B273)," ",IF(ISERROR(VLOOKUP(D273,Chrono!$C$4:$E$1367,2,FALSE)),"",VLOOKUP(D273,Chrono!C$4:E$1367,2,FALSE))-$F$1)</f>
        <v> </v>
      </c>
      <c r="N273">
        <f>IF(ISERROR(VLOOKUP(D273,Chrono!$C$4:$E$1367,3,FALSE)),"",VLOOKUP(D273,Chrono!C$4:E$1367,3,FALSE))</f>
      </c>
    </row>
    <row r="274" spans="13:14" ht="12.75">
      <c r="M274" s="44" t="str">
        <f>IF(ISBLANK(B274)," ",IF(ISERROR(VLOOKUP(D274,Chrono!$C$4:$E$1367,2,FALSE)),"",VLOOKUP(D274,Chrono!C$4:E$1367,2,FALSE))-$F$1)</f>
        <v> </v>
      </c>
      <c r="N274">
        <f>IF(ISERROR(VLOOKUP(D274,Chrono!$C$4:$E$1367,3,FALSE)),"",VLOOKUP(D274,Chrono!C$4:E$1367,3,FALSE))</f>
      </c>
    </row>
    <row r="275" spans="13:14" ht="12.75">
      <c r="M275" s="44" t="str">
        <f>IF(ISBLANK(B275)," ",IF(ISERROR(VLOOKUP(D275,Chrono!$C$4:$E$1367,2,FALSE)),"",VLOOKUP(D275,Chrono!C$4:E$1367,2,FALSE))-$F$1)</f>
        <v> </v>
      </c>
      <c r="N275">
        <f>IF(ISERROR(VLOOKUP(D275,Chrono!$C$4:$E$1367,3,FALSE)),"",VLOOKUP(D275,Chrono!C$4:E$1367,3,FALSE))</f>
      </c>
    </row>
    <row r="276" spans="13:14" ht="12.75">
      <c r="M276" s="44" t="str">
        <f>IF(ISBLANK(B276)," ",IF(ISERROR(VLOOKUP(D276,Chrono!$C$4:$E$1367,2,FALSE)),"",VLOOKUP(D276,Chrono!C$4:E$1367,2,FALSE))-$F$1)</f>
        <v> </v>
      </c>
      <c r="N276">
        <f>IF(ISERROR(VLOOKUP(D276,Chrono!$C$4:$E$1367,3,FALSE)),"",VLOOKUP(D276,Chrono!C$4:E$1367,3,FALSE))</f>
      </c>
    </row>
    <row r="277" spans="13:14" ht="12.75">
      <c r="M277" s="44" t="str">
        <f>IF(ISBLANK(B277)," ",IF(ISERROR(VLOOKUP(D277,Chrono!$C$4:$E$1367,2,FALSE)),"",VLOOKUP(D277,Chrono!C$4:E$1367,2,FALSE))-$F$1)</f>
        <v> </v>
      </c>
      <c r="N277">
        <f>IF(ISERROR(VLOOKUP(D277,Chrono!$C$4:$E$1367,3,FALSE)),"",VLOOKUP(D277,Chrono!C$4:E$1367,3,FALSE))</f>
      </c>
    </row>
    <row r="278" spans="13:14" ht="12.75">
      <c r="M278" s="44" t="str">
        <f>IF(ISBLANK(B278)," ",IF(ISERROR(VLOOKUP(D278,Chrono!$C$4:$E$1367,2,FALSE)),"",VLOOKUP(D278,Chrono!C$4:E$1367,2,FALSE))-$F$1)</f>
        <v> </v>
      </c>
      <c r="N278">
        <f>IF(ISERROR(VLOOKUP(D278,Chrono!$C$4:$E$1367,3,FALSE)),"",VLOOKUP(D278,Chrono!C$4:E$1367,3,FALSE))</f>
      </c>
    </row>
    <row r="279" spans="13:14" ht="12.75">
      <c r="M279" s="44" t="str">
        <f>IF(ISBLANK(B279)," ",IF(ISERROR(VLOOKUP(D279,Chrono!$C$4:$E$1367,2,FALSE)),"",VLOOKUP(D279,Chrono!C$4:E$1367,2,FALSE))-$F$1)</f>
        <v> </v>
      </c>
      <c r="N279">
        <f>IF(ISERROR(VLOOKUP(D279,Chrono!$C$4:$E$1367,3,FALSE)),"",VLOOKUP(D279,Chrono!C$4:E$1367,3,FALSE))</f>
      </c>
    </row>
    <row r="280" spans="13:14" ht="12.75">
      <c r="M280" s="44" t="str">
        <f>IF(ISBLANK(B280)," ",IF(ISERROR(VLOOKUP(D280,Chrono!$C$4:$E$1367,2,FALSE)),"",VLOOKUP(D280,Chrono!C$4:E$1367,2,FALSE))-$F$1)</f>
        <v> </v>
      </c>
      <c r="N280">
        <f>IF(ISERROR(VLOOKUP(D280,Chrono!$C$4:$E$1367,3,FALSE)),"",VLOOKUP(D280,Chrono!C$4:E$1367,3,FALSE))</f>
      </c>
    </row>
    <row r="281" spans="13:14" ht="12.75">
      <c r="M281" s="44" t="str">
        <f>IF(ISBLANK(B281)," ",IF(ISERROR(VLOOKUP(D281,Chrono!$C$4:$E$1367,2,FALSE)),"",VLOOKUP(D281,Chrono!C$4:E$1367,2,FALSE))-$F$1)</f>
        <v> </v>
      </c>
      <c r="N281">
        <f>IF(ISERROR(VLOOKUP(D281,Chrono!$C$4:$E$1367,3,FALSE)),"",VLOOKUP(D281,Chrono!C$4:E$1367,3,FALSE))</f>
      </c>
    </row>
    <row r="282" spans="13:14" ht="12.75">
      <c r="M282" s="44" t="str">
        <f>IF(ISBLANK(B282)," ",IF(ISERROR(VLOOKUP(D282,Chrono!$C$4:$E$1367,2,FALSE)),"",VLOOKUP(D282,Chrono!C$4:E$1367,2,FALSE))-$F$1)</f>
        <v> </v>
      </c>
      <c r="N282">
        <f>IF(ISERROR(VLOOKUP(D282,Chrono!$C$4:$E$1367,3,FALSE)),"",VLOOKUP(D282,Chrono!C$4:E$1367,3,FALSE))</f>
      </c>
    </row>
    <row r="283" spans="13:14" ht="12.75">
      <c r="M283" s="44" t="str">
        <f>IF(ISBLANK(B283)," ",IF(ISERROR(VLOOKUP(D283,Chrono!$C$4:$E$1367,2,FALSE)),"",VLOOKUP(D283,Chrono!C$4:E$1367,2,FALSE))-$F$1)</f>
        <v> </v>
      </c>
      <c r="N283">
        <f>IF(ISERROR(VLOOKUP(D283,Chrono!$C$4:$E$1367,3,FALSE)),"",VLOOKUP(D283,Chrono!C$4:E$1367,3,FALSE))</f>
      </c>
    </row>
    <row r="284" spans="13:14" ht="12.75">
      <c r="M284" s="44" t="str">
        <f>IF(ISBLANK(B284)," ",IF(ISERROR(VLOOKUP(D284,Chrono!$C$4:$E$1367,2,FALSE)),"",VLOOKUP(D284,Chrono!C$4:E$1367,2,FALSE))-$F$1)</f>
        <v> </v>
      </c>
      <c r="N284">
        <f>IF(ISERROR(VLOOKUP(D284,Chrono!$C$4:$E$1367,3,FALSE)),"",VLOOKUP(D284,Chrono!C$4:E$1367,3,FALSE))</f>
      </c>
    </row>
    <row r="285" spans="13:14" ht="12.75">
      <c r="M285" s="44" t="str">
        <f>IF(ISBLANK(B285)," ",IF(ISERROR(VLOOKUP(D285,Chrono!$C$4:$E$1367,2,FALSE)),"",VLOOKUP(D285,Chrono!C$4:E$1367,2,FALSE))-$F$1)</f>
        <v> </v>
      </c>
      <c r="N285">
        <f>IF(ISERROR(VLOOKUP(D285,Chrono!$C$4:$E$1367,3,FALSE)),"",VLOOKUP(D285,Chrono!C$4:E$1367,3,FALSE))</f>
      </c>
    </row>
    <row r="286" spans="13:14" ht="12.75">
      <c r="M286" s="44" t="str">
        <f>IF(ISBLANK(B286)," ",IF(ISERROR(VLOOKUP(D286,Chrono!$C$4:$E$1367,2,FALSE)),"",VLOOKUP(D286,Chrono!C$4:E$1367,2,FALSE))-$F$1)</f>
        <v> </v>
      </c>
      <c r="N286">
        <f>IF(ISERROR(VLOOKUP(D286,Chrono!$C$4:$E$1367,3,FALSE)),"",VLOOKUP(D286,Chrono!C$4:E$1367,3,FALSE))</f>
      </c>
    </row>
    <row r="287" spans="13:14" ht="12.75">
      <c r="M287" s="44" t="str">
        <f>IF(ISBLANK(B287)," ",IF(ISERROR(VLOOKUP(D287,Chrono!$C$4:$E$1367,2,FALSE)),"",VLOOKUP(D287,Chrono!C$4:E$1367,2,FALSE))-$F$1)</f>
        <v> </v>
      </c>
      <c r="N287">
        <f>IF(ISERROR(VLOOKUP(D287,Chrono!$C$4:$E$1367,3,FALSE)),"",VLOOKUP(D287,Chrono!C$4:E$1367,3,FALSE))</f>
      </c>
    </row>
    <row r="288" spans="13:14" ht="12.75">
      <c r="M288" s="44" t="str">
        <f>IF(ISBLANK(B288)," ",IF(ISERROR(VLOOKUP(D288,Chrono!$C$4:$E$1367,2,FALSE)),"",VLOOKUP(D288,Chrono!C$4:E$1367,2,FALSE))-$F$1)</f>
        <v> </v>
      </c>
      <c r="N288">
        <f>IF(ISERROR(VLOOKUP(D288,Chrono!$C$4:$E$1367,3,FALSE)),"",VLOOKUP(D288,Chrono!C$4:E$1367,3,FALSE))</f>
      </c>
    </row>
    <row r="289" spans="13:14" ht="12.75">
      <c r="M289" s="44" t="str">
        <f>IF(ISBLANK(B289)," ",IF(ISERROR(VLOOKUP(D289,Chrono!$C$4:$E$1367,2,FALSE)),"",VLOOKUP(D289,Chrono!C$4:E$1367,2,FALSE))-$F$1)</f>
        <v> </v>
      </c>
      <c r="N289">
        <f>IF(ISERROR(VLOOKUP(D289,Chrono!$C$4:$E$1367,3,FALSE)),"",VLOOKUP(D289,Chrono!C$4:E$1367,3,FALSE))</f>
      </c>
    </row>
    <row r="290" spans="13:14" ht="12.75">
      <c r="M290" s="44" t="str">
        <f>IF(ISBLANK(B290)," ",IF(ISERROR(VLOOKUP(D290,Chrono!$C$4:$E$1367,2,FALSE)),"",VLOOKUP(D290,Chrono!C$4:E$1367,2,FALSE))-$F$1)</f>
        <v> </v>
      </c>
      <c r="N290">
        <f>IF(ISERROR(VLOOKUP(D290,Chrono!$C$4:$E$1367,3,FALSE)),"",VLOOKUP(D290,Chrono!C$4:E$1367,3,FALSE))</f>
      </c>
    </row>
    <row r="291" spans="13:14" ht="12.75">
      <c r="M291" s="44" t="str">
        <f>IF(ISBLANK(B291)," ",IF(ISERROR(VLOOKUP(D291,Chrono!$C$4:$E$1367,2,FALSE)),"",VLOOKUP(D291,Chrono!C$4:E$1367,2,FALSE))-$F$1)</f>
        <v> </v>
      </c>
      <c r="N291">
        <f>IF(ISERROR(VLOOKUP(D291,Chrono!$C$4:$E$1367,3,FALSE)),"",VLOOKUP(D291,Chrono!C$4:E$1367,3,FALSE))</f>
      </c>
    </row>
    <row r="292" spans="13:14" ht="12.75">
      <c r="M292" s="44" t="str">
        <f>IF(ISBLANK(B292)," ",IF(ISERROR(VLOOKUP(D292,Chrono!$C$4:$E$1367,2,FALSE)),"",VLOOKUP(D292,Chrono!C$4:E$1367,2,FALSE))-$F$1)</f>
        <v> </v>
      </c>
      <c r="N292">
        <f>IF(ISERROR(VLOOKUP(D292,Chrono!$C$4:$E$1367,3,FALSE)),"",VLOOKUP(D292,Chrono!C$4:E$1367,3,FALSE))</f>
      </c>
    </row>
    <row r="293" spans="13:14" ht="12.75">
      <c r="M293" s="44" t="str">
        <f>IF(ISBLANK(B293)," ",IF(ISERROR(VLOOKUP(D293,Chrono!$C$4:$E$1367,2,FALSE)),"",VLOOKUP(D293,Chrono!C$4:E$1367,2,FALSE))-$F$1)</f>
        <v> </v>
      </c>
      <c r="N293">
        <f>IF(ISERROR(VLOOKUP(D293,Chrono!$C$4:$E$1367,3,FALSE)),"",VLOOKUP(D293,Chrono!C$4:E$1367,3,FALSE))</f>
      </c>
    </row>
    <row r="294" spans="13:14" ht="12.75">
      <c r="M294" s="44" t="str">
        <f>IF(ISBLANK(B294)," ",IF(ISERROR(VLOOKUP(D294,Chrono!$C$4:$E$1367,2,FALSE)),"",VLOOKUP(D294,Chrono!C$4:E$1367,2,FALSE))-$F$1)</f>
        <v> </v>
      </c>
      <c r="N294">
        <f>IF(ISERROR(VLOOKUP(D294,Chrono!$C$4:$E$1367,3,FALSE)),"",VLOOKUP(D294,Chrono!C$4:E$1367,3,FALSE))</f>
      </c>
    </row>
    <row r="295" spans="13:14" ht="12.75">
      <c r="M295" s="44" t="str">
        <f>IF(ISBLANK(B295)," ",IF(ISERROR(VLOOKUP(D295,Chrono!$C$4:$E$1367,2,FALSE)),"",VLOOKUP(D295,Chrono!C$4:E$1367,2,FALSE))-$F$1)</f>
        <v> </v>
      </c>
      <c r="N295">
        <f>IF(ISERROR(VLOOKUP(D295,Chrono!$C$4:$E$1367,3,FALSE)),"",VLOOKUP(D295,Chrono!C$4:E$1367,3,FALSE))</f>
      </c>
    </row>
    <row r="296" spans="13:14" ht="12.75">
      <c r="M296" s="44" t="str">
        <f>IF(ISBLANK(B296)," ",IF(ISERROR(VLOOKUP(D296,Chrono!$C$4:$E$1367,2,FALSE)),"",VLOOKUP(D296,Chrono!C$4:E$1367,2,FALSE))-$F$1)</f>
        <v> </v>
      </c>
      <c r="N296">
        <f>IF(ISERROR(VLOOKUP(D296,Chrono!$C$4:$E$1367,3,FALSE)),"",VLOOKUP(D296,Chrono!C$4:E$1367,3,FALSE))</f>
      </c>
    </row>
    <row r="297" spans="13:14" ht="12.75">
      <c r="M297" s="44" t="str">
        <f>IF(ISBLANK(B297)," ",IF(ISERROR(VLOOKUP(D297,Chrono!$C$4:$E$1367,2,FALSE)),"",VLOOKUP(D297,Chrono!C$4:E$1367,2,FALSE))-$F$1)</f>
        <v> </v>
      </c>
      <c r="N297">
        <f>IF(ISERROR(VLOOKUP(D297,Chrono!$C$4:$E$1367,3,FALSE)),"",VLOOKUP(D297,Chrono!C$4:E$1367,3,FALSE))</f>
      </c>
    </row>
    <row r="298" spans="13:14" ht="12.75">
      <c r="M298" s="44" t="str">
        <f>IF(ISBLANK(B298)," ",IF(ISERROR(VLOOKUP(D298,Chrono!$C$4:$E$1367,2,FALSE)),"",VLOOKUP(D298,Chrono!C$4:E$1367,2,FALSE))-$F$1)</f>
        <v> </v>
      </c>
      <c r="N298">
        <f>IF(ISERROR(VLOOKUP(D298,Chrono!$C$4:$E$1367,3,FALSE)),"",VLOOKUP(D298,Chrono!C$4:E$1367,3,FALSE))</f>
      </c>
    </row>
    <row r="299" spans="13:14" ht="12.75">
      <c r="M299" s="44" t="str">
        <f>IF(ISBLANK(B299)," ",IF(ISERROR(VLOOKUP(D299,Chrono!$C$4:$E$1367,2,FALSE)),"",VLOOKUP(D299,Chrono!C$4:E$1367,2,FALSE))-$F$1)</f>
        <v> </v>
      </c>
      <c r="N299">
        <f>IF(ISERROR(VLOOKUP(D299,Chrono!$C$4:$E$1367,3,FALSE)),"",VLOOKUP(D299,Chrono!C$4:E$1367,3,FALSE))</f>
      </c>
    </row>
    <row r="300" spans="13:14" ht="12.75">
      <c r="M300" s="44" t="str">
        <f>IF(ISBLANK(B300)," ",IF(ISERROR(VLOOKUP(D300,Chrono!$C$4:$E$1367,2,FALSE)),"",VLOOKUP(D300,Chrono!C$4:E$1367,2,FALSE))-$F$1)</f>
        <v> </v>
      </c>
      <c r="N300">
        <f>IF(ISERROR(VLOOKUP(D300,Chrono!$C$4:$E$1367,3,FALSE)),"",VLOOKUP(D300,Chrono!C$4:E$1367,3,FALSE))</f>
      </c>
    </row>
    <row r="301" spans="13:14" ht="12.75">
      <c r="M301" s="44" t="str">
        <f>IF(ISBLANK(B301)," ",IF(ISERROR(VLOOKUP(D301,Chrono!$C$4:$E$1367,2,FALSE)),"",VLOOKUP(D301,Chrono!C$4:E$1367,2,FALSE))-$F$1)</f>
        <v> </v>
      </c>
      <c r="N301">
        <f>IF(ISERROR(VLOOKUP(D301,Chrono!$C$4:$E$1367,3,FALSE)),"",VLOOKUP(D301,Chrono!C$4:E$1367,3,FALSE))</f>
      </c>
    </row>
    <row r="302" spans="13:14" ht="12.75">
      <c r="M302" s="44" t="str">
        <f>IF(ISBLANK(B302)," ",IF(ISERROR(VLOOKUP(D302,Chrono!$C$4:$E$1367,2,FALSE)),"",VLOOKUP(D302,Chrono!C$4:E$1367,2,FALSE))-$F$1)</f>
        <v> </v>
      </c>
      <c r="N302">
        <f>IF(ISERROR(VLOOKUP(D302,Chrono!$C$4:$E$1367,3,FALSE)),"",VLOOKUP(D302,Chrono!C$4:E$1367,3,FALSE))</f>
      </c>
    </row>
    <row r="303" spans="13:14" ht="12.75">
      <c r="M303" s="44" t="str">
        <f>IF(ISBLANK(B303)," ",IF(ISERROR(VLOOKUP(D303,Chrono!$C$4:$E$1367,2,FALSE)),"",VLOOKUP(D303,Chrono!C$4:E$1367,2,FALSE))-$F$1)</f>
        <v> </v>
      </c>
      <c r="N303">
        <f>IF(ISERROR(VLOOKUP(D303,Chrono!$C$4:$E$1367,3,FALSE)),"",VLOOKUP(D303,Chrono!C$4:E$1367,3,FALSE))</f>
      </c>
    </row>
    <row r="304" spans="13:14" ht="12.75">
      <c r="M304" s="44" t="str">
        <f>IF(ISBLANK(B304)," ",IF(ISERROR(VLOOKUP(D304,Chrono!$C$4:$E$1367,2,FALSE)),"",VLOOKUP(D304,Chrono!C$4:E$1367,2,FALSE))-$F$1)</f>
        <v> </v>
      </c>
      <c r="N304">
        <f>IF(ISERROR(VLOOKUP(D304,Chrono!$C$4:$E$1367,3,FALSE)),"",VLOOKUP(D304,Chrono!C$4:E$1367,3,FALSE))</f>
      </c>
    </row>
    <row r="305" spans="13:14" ht="12.75">
      <c r="M305" s="44" t="str">
        <f>IF(ISBLANK(B305)," ",IF(ISERROR(VLOOKUP(D305,Chrono!$C$4:$E$1367,2,FALSE)),"",VLOOKUP(D305,Chrono!C$4:E$1367,2,FALSE))-$F$1)</f>
        <v> </v>
      </c>
      <c r="N305">
        <f>IF(ISERROR(VLOOKUP(D305,Chrono!$C$4:$E$1367,3,FALSE)),"",VLOOKUP(D305,Chrono!C$4:E$1367,3,FALSE))</f>
      </c>
    </row>
    <row r="306" spans="13:14" ht="12.75">
      <c r="M306" s="44" t="str">
        <f>IF(ISBLANK(B306)," ",IF(ISERROR(VLOOKUP(D306,Chrono!$C$4:$E$1367,2,FALSE)),"",VLOOKUP(D306,Chrono!C$4:E$1367,2,FALSE))-$F$1)</f>
        <v> </v>
      </c>
      <c r="N306">
        <f>IF(ISERROR(VLOOKUP(D306,Chrono!$C$4:$E$1367,3,FALSE)),"",VLOOKUP(D306,Chrono!C$4:E$1367,3,FALSE))</f>
      </c>
    </row>
    <row r="307" spans="13:14" ht="12.75">
      <c r="M307" s="44" t="str">
        <f>IF(ISBLANK(B307)," ",IF(ISERROR(VLOOKUP(D307,Chrono!$C$4:$E$1367,2,FALSE)),"",VLOOKUP(D307,Chrono!C$4:E$1367,2,FALSE))-$F$1)</f>
        <v> </v>
      </c>
      <c r="N307">
        <f>IF(ISERROR(VLOOKUP(D307,Chrono!$C$4:$E$1367,3,FALSE)),"",VLOOKUP(D307,Chrono!C$4:E$1367,3,FALSE))</f>
      </c>
    </row>
    <row r="308" spans="13:14" ht="12.75">
      <c r="M308" s="44" t="str">
        <f>IF(ISBLANK(B308)," ",IF(ISERROR(VLOOKUP(D308,Chrono!$C$4:$E$1367,2,FALSE)),"",VLOOKUP(D308,Chrono!C$4:E$1367,2,FALSE))-$F$1)</f>
        <v> </v>
      </c>
      <c r="N308">
        <f>IF(ISERROR(VLOOKUP(D308,Chrono!$C$4:$E$1367,3,FALSE)),"",VLOOKUP(D308,Chrono!C$4:E$1367,3,FALSE))</f>
      </c>
    </row>
    <row r="309" spans="13:14" ht="12.75">
      <c r="M309" s="44" t="str">
        <f>IF(ISBLANK(B309)," ",IF(ISERROR(VLOOKUP(D309,Chrono!$C$4:$E$1367,2,FALSE)),"",VLOOKUP(D309,Chrono!C$4:E$1367,2,FALSE))-$F$1)</f>
        <v> </v>
      </c>
      <c r="N309">
        <f>IF(ISERROR(VLOOKUP(D309,Chrono!$C$4:$E$1367,3,FALSE)),"",VLOOKUP(D309,Chrono!C$4:E$1367,3,FALSE))</f>
      </c>
    </row>
    <row r="310" spans="13:14" ht="12.75">
      <c r="M310" s="44" t="str">
        <f>IF(ISBLANK(B310)," ",IF(ISERROR(VLOOKUP(D310,Chrono!$C$4:$E$1367,2,FALSE)),"",VLOOKUP(D310,Chrono!C$4:E$1367,2,FALSE))-$F$1)</f>
        <v> </v>
      </c>
      <c r="N310">
        <f>IF(ISERROR(VLOOKUP(D310,Chrono!$C$4:$E$1367,3,FALSE)),"",VLOOKUP(D310,Chrono!C$4:E$1367,3,FALSE))</f>
      </c>
    </row>
    <row r="311" spans="13:14" ht="12.75">
      <c r="M311" s="44" t="str">
        <f>IF(ISBLANK(B311)," ",IF(ISERROR(VLOOKUP(D311,Chrono!$C$4:$E$1367,2,FALSE)),"",VLOOKUP(D311,Chrono!C$4:E$1367,2,FALSE))-$F$1)</f>
        <v> </v>
      </c>
      <c r="N311">
        <f>IF(ISERROR(VLOOKUP(D311,Chrono!$C$4:$E$1367,3,FALSE)),"",VLOOKUP(D311,Chrono!C$4:E$1367,3,FALSE))</f>
      </c>
    </row>
    <row r="312" spans="13:14" ht="12.75">
      <c r="M312" s="44" t="str">
        <f>IF(ISBLANK(B312)," ",IF(ISERROR(VLOOKUP(D312,Chrono!$C$4:$E$1367,2,FALSE)),"",VLOOKUP(D312,Chrono!C$4:E$1367,2,FALSE))-$F$1)</f>
        <v> </v>
      </c>
      <c r="N312">
        <f>IF(ISERROR(VLOOKUP(D312,Chrono!$C$4:$E$1367,3,FALSE)),"",VLOOKUP(D312,Chrono!C$4:E$1367,3,FALSE))</f>
      </c>
    </row>
    <row r="313" spans="13:14" ht="12.75">
      <c r="M313" s="44" t="str">
        <f>IF(ISBLANK(B313)," ",IF(ISERROR(VLOOKUP(D313,Chrono!$C$4:$E$1367,2,FALSE)),"",VLOOKUP(D313,Chrono!C$4:E$1367,2,FALSE))-$F$1)</f>
        <v> </v>
      </c>
      <c r="N313">
        <f>IF(ISERROR(VLOOKUP(D313,Chrono!$C$4:$E$1367,3,FALSE)),"",VLOOKUP(D313,Chrono!C$4:E$1367,3,FALSE))</f>
      </c>
    </row>
    <row r="314" spans="13:14" ht="12.75">
      <c r="M314" s="44" t="str">
        <f>IF(ISBLANK(B314)," ",IF(ISERROR(VLOOKUP(D314,Chrono!$C$4:$E$1367,2,FALSE)),"",VLOOKUP(D314,Chrono!C$4:E$1367,2,FALSE))-$F$1)</f>
        <v> </v>
      </c>
      <c r="N314">
        <f>IF(ISERROR(VLOOKUP(D314,Chrono!$C$4:$E$1367,3,FALSE)),"",VLOOKUP(D314,Chrono!C$4:E$1367,3,FALSE))</f>
      </c>
    </row>
    <row r="315" spans="13:14" ht="12.75">
      <c r="M315" s="44" t="str">
        <f>IF(ISBLANK(B315)," ",IF(ISERROR(VLOOKUP(D315,Chrono!$C$4:$E$1367,2,FALSE)),"",VLOOKUP(D315,Chrono!C$4:E$1367,2,FALSE))-$F$1)</f>
        <v> </v>
      </c>
      <c r="N315">
        <f>IF(ISERROR(VLOOKUP(D315,Chrono!$C$4:$E$1367,3,FALSE)),"",VLOOKUP(D315,Chrono!C$4:E$1367,3,FALSE))</f>
      </c>
    </row>
    <row r="316" spans="13:14" ht="12.75">
      <c r="M316" s="44" t="str">
        <f>IF(ISBLANK(B316)," ",IF(ISERROR(VLOOKUP(D316,Chrono!$C$4:$E$1367,2,FALSE)),"",VLOOKUP(D316,Chrono!C$4:E$1367,2,FALSE))-$F$1)</f>
        <v> </v>
      </c>
      <c r="N316">
        <f>IF(ISERROR(VLOOKUP(D316,Chrono!$C$4:$E$1367,3,FALSE)),"",VLOOKUP(D316,Chrono!C$4:E$1367,3,FALSE))</f>
      </c>
    </row>
    <row r="317" spans="13:14" ht="12.75">
      <c r="M317" s="44" t="str">
        <f>IF(ISBLANK(B317)," ",IF(ISERROR(VLOOKUP(D317,Chrono!$C$4:$E$1367,2,FALSE)),"",VLOOKUP(D317,Chrono!C$4:E$1367,2,FALSE))-$F$1)</f>
        <v> </v>
      </c>
      <c r="N317">
        <f>IF(ISERROR(VLOOKUP(D317,Chrono!$C$4:$E$1367,3,FALSE)),"",VLOOKUP(D317,Chrono!C$4:E$1367,3,FALSE))</f>
      </c>
    </row>
    <row r="318" spans="13:14" ht="12.75">
      <c r="M318" s="44" t="str">
        <f>IF(ISBLANK(B318)," ",IF(ISERROR(VLOOKUP(D318,Chrono!$C$4:$E$1367,2,FALSE)),"",VLOOKUP(D318,Chrono!C$4:E$1367,2,FALSE))-$F$1)</f>
        <v> </v>
      </c>
      <c r="N318">
        <f>IF(ISERROR(VLOOKUP(D318,Chrono!$C$4:$E$1367,3,FALSE)),"",VLOOKUP(D318,Chrono!C$4:E$1367,3,FALSE))</f>
      </c>
    </row>
    <row r="319" spans="13:14" ht="12.75">
      <c r="M319" s="44" t="str">
        <f>IF(ISBLANK(B319)," ",IF(ISERROR(VLOOKUP(D319,Chrono!$C$4:$E$1367,2,FALSE)),"",VLOOKUP(D319,Chrono!C$4:E$1367,2,FALSE))-$F$1)</f>
        <v> </v>
      </c>
      <c r="N319">
        <f>IF(ISERROR(VLOOKUP(D319,Chrono!$C$4:$E$1367,3,FALSE)),"",VLOOKUP(D319,Chrono!C$4:E$1367,3,FALSE))</f>
      </c>
    </row>
    <row r="320" spans="13:14" ht="12.75">
      <c r="M320" s="44" t="str">
        <f>IF(ISBLANK(B320)," ",IF(ISERROR(VLOOKUP(D320,Chrono!$C$4:$E$1367,2,FALSE)),"",VLOOKUP(D320,Chrono!C$4:E$1367,2,FALSE))-$F$1)</f>
        <v> </v>
      </c>
      <c r="N320">
        <f>IF(ISERROR(VLOOKUP(D320,Chrono!$C$4:$E$1367,3,FALSE)),"",VLOOKUP(D320,Chrono!C$4:E$1367,3,FALSE))</f>
      </c>
    </row>
    <row r="321" spans="13:14" ht="12.75">
      <c r="M321" s="44" t="str">
        <f>IF(ISBLANK(B321)," ",IF(ISERROR(VLOOKUP(D321,Chrono!$C$4:$E$1367,2,FALSE)),"",VLOOKUP(D321,Chrono!C$4:E$1367,2,FALSE))-$F$1)</f>
        <v> </v>
      </c>
      <c r="N321">
        <f>IF(ISERROR(VLOOKUP(D321,Chrono!$C$4:$E$1367,3,FALSE)),"",VLOOKUP(D321,Chrono!C$4:E$1367,3,FALSE))</f>
      </c>
    </row>
    <row r="322" spans="13:14" ht="12.75">
      <c r="M322" s="44" t="str">
        <f>IF(ISBLANK(B322)," ",IF(ISERROR(VLOOKUP(D322,Chrono!$C$4:$E$1367,2,FALSE)),"",VLOOKUP(D322,Chrono!C$4:E$1367,2,FALSE))-$F$1)</f>
        <v> </v>
      </c>
      <c r="N322">
        <f>IF(ISERROR(VLOOKUP(D322,Chrono!$C$4:$E$1367,3,FALSE)),"",VLOOKUP(D322,Chrono!C$4:E$1367,3,FALSE))</f>
      </c>
    </row>
    <row r="323" spans="13:14" ht="12.75">
      <c r="M323" s="44" t="str">
        <f>IF(ISBLANK(B323)," ",IF(ISERROR(VLOOKUP(D323,Chrono!$C$4:$E$1367,2,FALSE)),"",VLOOKUP(D323,Chrono!C$4:E$1367,2,FALSE))-$F$1)</f>
        <v> </v>
      </c>
      <c r="N323">
        <f>IF(ISERROR(VLOOKUP(D323,Chrono!$C$4:$E$1367,3,FALSE)),"",VLOOKUP(D323,Chrono!C$4:E$1367,3,FALSE))</f>
      </c>
    </row>
    <row r="324" spans="13:14" ht="12.75">
      <c r="M324" s="44" t="str">
        <f>IF(ISBLANK(B324)," ",IF(ISERROR(VLOOKUP(D324,Chrono!$C$4:$E$1367,2,FALSE)),"",VLOOKUP(D324,Chrono!C$4:E$1367,2,FALSE))-$F$1)</f>
        <v> </v>
      </c>
      <c r="N324">
        <f>IF(ISERROR(VLOOKUP(D324,Chrono!$C$4:$E$1367,3,FALSE)),"",VLOOKUP(D324,Chrono!C$4:E$1367,3,FALSE))</f>
      </c>
    </row>
    <row r="325" spans="13:14" ht="12.75">
      <c r="M325" s="44" t="str">
        <f>IF(ISBLANK(B325)," ",IF(ISERROR(VLOOKUP(D325,Chrono!$C$4:$E$1367,2,FALSE)),"",VLOOKUP(D325,Chrono!C$4:E$1367,2,FALSE))-$F$1)</f>
        <v> </v>
      </c>
      <c r="N325">
        <f>IF(ISERROR(VLOOKUP(D325,Chrono!$C$4:$E$1367,3,FALSE)),"",VLOOKUP(D325,Chrono!C$4:E$1367,3,FALSE))</f>
      </c>
    </row>
    <row r="326" spans="13:14" ht="12.75">
      <c r="M326" s="44" t="str">
        <f>IF(ISBLANK(B326)," ",IF(ISERROR(VLOOKUP(D326,Chrono!$C$4:$E$1367,2,FALSE)),"",VLOOKUP(D326,Chrono!C$4:E$1367,2,FALSE))-$F$1)</f>
        <v> </v>
      </c>
      <c r="N326">
        <f>IF(ISERROR(VLOOKUP(D326,Chrono!$C$4:$E$1367,3,FALSE)),"",VLOOKUP(D326,Chrono!C$4:E$1367,3,FALSE))</f>
      </c>
    </row>
    <row r="327" spans="13:14" ht="12.75">
      <c r="M327" s="44" t="str">
        <f>IF(ISBLANK(B327)," ",IF(ISERROR(VLOOKUP(D327,Chrono!$C$4:$E$1367,2,FALSE)),"",VLOOKUP(D327,Chrono!C$4:E$1367,2,FALSE))-$F$1)</f>
        <v> </v>
      </c>
      <c r="N327">
        <f>IF(ISERROR(VLOOKUP(D327,Chrono!$C$4:$E$1367,3,FALSE)),"",VLOOKUP(D327,Chrono!C$4:E$1367,3,FALSE))</f>
      </c>
    </row>
    <row r="328" spans="13:14" ht="12.75">
      <c r="M328" s="44" t="str">
        <f>IF(ISBLANK(B328)," ",IF(ISERROR(VLOOKUP(D328,Chrono!$C$4:$E$1367,2,FALSE)),"",VLOOKUP(D328,Chrono!C$4:E$1367,2,FALSE))-$F$1)</f>
        <v> </v>
      </c>
      <c r="N328">
        <f>IF(ISERROR(VLOOKUP(D328,Chrono!$C$4:$E$1367,3,FALSE)),"",VLOOKUP(D328,Chrono!C$4:E$1367,3,FALSE))</f>
      </c>
    </row>
    <row r="329" spans="13:14" ht="12.75">
      <c r="M329" s="44" t="str">
        <f>IF(ISBLANK(B329)," ",IF(ISERROR(VLOOKUP(D329,Chrono!$C$4:$E$1367,2,FALSE)),"",VLOOKUP(D329,Chrono!C$4:E$1367,2,FALSE))-$F$1)</f>
        <v> </v>
      </c>
      <c r="N329">
        <f>IF(ISERROR(VLOOKUP(D329,Chrono!$C$4:$E$1367,3,FALSE)),"",VLOOKUP(D329,Chrono!C$4:E$1367,3,FALSE))</f>
      </c>
    </row>
    <row r="330" spans="13:14" ht="12.75">
      <c r="M330" s="44" t="str">
        <f>IF(ISBLANK(B330)," ",IF(ISERROR(VLOOKUP(D330,Chrono!$C$4:$E$1367,2,FALSE)),"",VLOOKUP(D330,Chrono!C$4:E$1367,2,FALSE))-$F$1)</f>
        <v> </v>
      </c>
      <c r="N330">
        <f>IF(ISERROR(VLOOKUP(D330,Chrono!$C$4:$E$1367,3,FALSE)),"",VLOOKUP(D330,Chrono!C$4:E$1367,3,FALSE))</f>
      </c>
    </row>
    <row r="331" spans="13:14" ht="12.75">
      <c r="M331" s="44" t="str">
        <f>IF(ISBLANK(B331)," ",IF(ISERROR(VLOOKUP(D331,Chrono!$C$4:$E$1367,2,FALSE)),"",VLOOKUP(D331,Chrono!C$4:E$1367,2,FALSE))-$F$1)</f>
        <v> </v>
      </c>
      <c r="N331">
        <f>IF(ISERROR(VLOOKUP(D331,Chrono!$C$4:$E$1367,3,FALSE)),"",VLOOKUP(D331,Chrono!C$4:E$1367,3,FALSE))</f>
      </c>
    </row>
    <row r="332" spans="13:14" ht="12.75">
      <c r="M332" s="44" t="str">
        <f>IF(ISBLANK(B332)," ",IF(ISERROR(VLOOKUP(D332,Chrono!$C$4:$E$1367,2,FALSE)),"",VLOOKUP(D332,Chrono!C$4:E$1367,2,FALSE))-$F$1)</f>
        <v> </v>
      </c>
      <c r="N332">
        <f>IF(ISERROR(VLOOKUP(D332,Chrono!$C$4:$E$1367,3,FALSE)),"",VLOOKUP(D332,Chrono!C$4:E$1367,3,FALSE))</f>
      </c>
    </row>
    <row r="333" spans="13:14" ht="12.75">
      <c r="M333" s="44" t="str">
        <f>IF(ISBLANK(B333)," ",IF(ISERROR(VLOOKUP(D333,Chrono!$C$4:$E$1367,2,FALSE)),"",VLOOKUP(D333,Chrono!C$4:E$1367,2,FALSE))-$F$1)</f>
        <v> </v>
      </c>
      <c r="N333">
        <f>IF(ISERROR(VLOOKUP(D333,Chrono!$C$4:$E$1367,3,FALSE)),"",VLOOKUP(D333,Chrono!C$4:E$1367,3,FALSE))</f>
      </c>
    </row>
    <row r="334" spans="13:14" ht="12.75">
      <c r="M334" s="44" t="str">
        <f>IF(ISBLANK(B334)," ",IF(ISERROR(VLOOKUP(D334,Chrono!$C$4:$E$1367,2,FALSE)),"",VLOOKUP(D334,Chrono!C$4:E$1367,2,FALSE))-$F$1)</f>
        <v> </v>
      </c>
      <c r="N334">
        <f>IF(ISERROR(VLOOKUP(D334,Chrono!$C$4:$E$1367,3,FALSE)),"",VLOOKUP(D334,Chrono!C$4:E$1367,3,FALSE))</f>
      </c>
    </row>
    <row r="335" spans="13:14" ht="12.75">
      <c r="M335" s="44" t="str">
        <f>IF(ISBLANK(B335)," ",IF(ISERROR(VLOOKUP(D335,Chrono!$C$4:$E$1367,2,FALSE)),"",VLOOKUP(D335,Chrono!C$4:E$1367,2,FALSE))-$F$1)</f>
        <v> </v>
      </c>
      <c r="N335">
        <f>IF(ISERROR(VLOOKUP(D335,Chrono!$C$4:$E$1367,3,FALSE)),"",VLOOKUP(D335,Chrono!C$4:E$1367,3,FALSE))</f>
      </c>
    </row>
    <row r="336" spans="13:14" ht="12.75">
      <c r="M336" s="44" t="str">
        <f>IF(ISBLANK(B336)," ",IF(ISERROR(VLOOKUP(D336,Chrono!$C$4:$E$1367,2,FALSE)),"",VLOOKUP(D336,Chrono!C$4:E$1367,2,FALSE))-$F$1)</f>
        <v> </v>
      </c>
      <c r="N336">
        <f>IF(ISERROR(VLOOKUP(D336,Chrono!$C$4:$E$1367,3,FALSE)),"",VLOOKUP(D336,Chrono!C$4:E$1367,3,FALSE))</f>
      </c>
    </row>
    <row r="337" spans="13:14" ht="12.75">
      <c r="M337" s="44" t="str">
        <f>IF(ISBLANK(B337)," ",IF(ISERROR(VLOOKUP(D337,Chrono!$C$4:$E$1367,2,FALSE)),"",VLOOKUP(D337,Chrono!C$4:E$1367,2,FALSE))-$F$1)</f>
        <v> </v>
      </c>
      <c r="N337">
        <f>IF(ISERROR(VLOOKUP(D337,Chrono!$C$4:$E$1367,3,FALSE)),"",VLOOKUP(D337,Chrono!C$4:E$1367,3,FALSE))</f>
      </c>
    </row>
    <row r="338" spans="13:14" ht="12.75">
      <c r="M338" s="44" t="str">
        <f>IF(ISBLANK(B338)," ",IF(ISERROR(VLOOKUP(D338,Chrono!$C$4:$E$1367,2,FALSE)),"",VLOOKUP(D338,Chrono!C$4:E$1367,2,FALSE))-$F$1)</f>
        <v> </v>
      </c>
      <c r="N338">
        <f>IF(ISERROR(VLOOKUP(D338,Chrono!$C$4:$E$1367,3,FALSE)),"",VLOOKUP(D338,Chrono!C$4:E$1367,3,FALSE))</f>
      </c>
    </row>
    <row r="339" spans="13:14" ht="12.75">
      <c r="M339" s="44" t="str">
        <f>IF(ISBLANK(B339)," ",IF(ISERROR(VLOOKUP(D339,Chrono!$C$4:$E$1367,2,FALSE)),"",VLOOKUP(D339,Chrono!C$4:E$1367,2,FALSE))-$F$1)</f>
        <v> </v>
      </c>
      <c r="N339">
        <f>IF(ISERROR(VLOOKUP(D339,Chrono!$C$4:$E$1367,3,FALSE)),"",VLOOKUP(D339,Chrono!C$4:E$1367,3,FALSE))</f>
      </c>
    </row>
    <row r="340" spans="13:14" ht="12.75">
      <c r="M340" s="44" t="str">
        <f>IF(ISBLANK(B340)," ",IF(ISERROR(VLOOKUP(D340,Chrono!$C$4:$E$1367,2,FALSE)),"",VLOOKUP(D340,Chrono!C$4:E$1367,2,FALSE))-$F$1)</f>
        <v> </v>
      </c>
      <c r="N340">
        <f>IF(ISERROR(VLOOKUP(D340,Chrono!$C$4:$E$1367,3,FALSE)),"",VLOOKUP(D340,Chrono!C$4:E$1367,3,FALSE))</f>
      </c>
    </row>
    <row r="341" spans="13:14" ht="12.75">
      <c r="M341" s="44" t="str">
        <f>IF(ISBLANK(B341)," ",IF(ISERROR(VLOOKUP(D341,Chrono!$C$4:$E$1367,2,FALSE)),"",VLOOKUP(D341,Chrono!C$4:E$1367,2,FALSE))-$F$1)</f>
        <v> </v>
      </c>
      <c r="N341">
        <f>IF(ISERROR(VLOOKUP(D341,Chrono!$C$4:$E$1367,3,FALSE)),"",VLOOKUP(D341,Chrono!C$4:E$1367,3,FALSE))</f>
      </c>
    </row>
    <row r="342" spans="13:14" ht="12.75">
      <c r="M342" s="44" t="str">
        <f>IF(ISBLANK(B342)," ",IF(ISERROR(VLOOKUP(D342,Chrono!$C$4:$E$1367,2,FALSE)),"",VLOOKUP(D342,Chrono!C$4:E$1367,2,FALSE))-$F$1)</f>
        <v> </v>
      </c>
      <c r="N342">
        <f>IF(ISERROR(VLOOKUP(D342,Chrono!$C$4:$E$1367,3,FALSE)),"",VLOOKUP(D342,Chrono!C$4:E$1367,3,FALSE))</f>
      </c>
    </row>
    <row r="343" spans="13:14" ht="12.75">
      <c r="M343" s="44" t="str">
        <f>IF(ISBLANK(B343)," ",IF(ISERROR(VLOOKUP(D343,Chrono!$C$4:$E$1367,2,FALSE)),"",VLOOKUP(D343,Chrono!C$4:E$1367,2,FALSE))-$F$1)</f>
        <v> </v>
      </c>
      <c r="N343">
        <f>IF(ISERROR(VLOOKUP(D343,Chrono!$C$4:$E$1367,3,FALSE)),"",VLOOKUP(D343,Chrono!C$4:E$1367,3,FALSE))</f>
      </c>
    </row>
    <row r="344" spans="13:14" ht="12.75">
      <c r="M344" s="44" t="str">
        <f>IF(ISBLANK(B344)," ",IF(ISERROR(VLOOKUP(D344,Chrono!$C$4:$E$1367,2,FALSE)),"",VLOOKUP(D344,Chrono!C$4:E$1367,2,FALSE))-$F$1)</f>
        <v> </v>
      </c>
      <c r="N344">
        <f>IF(ISERROR(VLOOKUP(D344,Chrono!$C$4:$E$1367,3,FALSE)),"",VLOOKUP(D344,Chrono!C$4:E$1367,3,FALSE))</f>
      </c>
    </row>
    <row r="345" spans="13:14" ht="12.75">
      <c r="M345" s="44" t="str">
        <f>IF(ISBLANK(B345)," ",IF(ISERROR(VLOOKUP(D345,Chrono!$C$4:$E$1367,2,FALSE)),"",VLOOKUP(D345,Chrono!C$4:E$1367,2,FALSE))-$F$1)</f>
        <v> </v>
      </c>
      <c r="N345">
        <f>IF(ISERROR(VLOOKUP(D345,Chrono!$C$4:$E$1367,3,FALSE)),"",VLOOKUP(D345,Chrono!C$4:E$1367,3,FALSE))</f>
      </c>
    </row>
    <row r="346" spans="13:14" ht="12.75">
      <c r="M346" s="44" t="str">
        <f>IF(ISBLANK(B346)," ",IF(ISERROR(VLOOKUP(D346,Chrono!$C$4:$E$1367,2,FALSE)),"",VLOOKUP(D346,Chrono!C$4:E$1367,2,FALSE))-$F$1)</f>
        <v> </v>
      </c>
      <c r="N346">
        <f>IF(ISERROR(VLOOKUP(D346,Chrono!$C$4:$E$1367,3,FALSE)),"",VLOOKUP(D346,Chrono!C$4:E$1367,3,FALSE))</f>
      </c>
    </row>
    <row r="347" spans="13:14" ht="12.75">
      <c r="M347" s="44" t="str">
        <f>IF(ISBLANK(B347)," ",IF(ISERROR(VLOOKUP(D347,Chrono!$C$4:$E$1367,2,FALSE)),"",VLOOKUP(D347,Chrono!C$4:E$1367,2,FALSE))-$F$1)</f>
        <v> </v>
      </c>
      <c r="N347">
        <f>IF(ISERROR(VLOOKUP(D347,Chrono!$C$4:$E$1367,3,FALSE)),"",VLOOKUP(D347,Chrono!C$4:E$1367,3,FALSE))</f>
      </c>
    </row>
    <row r="348" spans="13:14" ht="12.75">
      <c r="M348" s="44" t="str">
        <f>IF(ISBLANK(B348)," ",IF(ISERROR(VLOOKUP(D348,Chrono!$C$4:$E$1367,2,FALSE)),"",VLOOKUP(D348,Chrono!C$4:E$1367,2,FALSE))-$F$1)</f>
        <v> </v>
      </c>
      <c r="N348">
        <f>IF(ISERROR(VLOOKUP(D348,Chrono!$C$4:$E$1367,3,FALSE)),"",VLOOKUP(D348,Chrono!C$4:E$1367,3,FALSE))</f>
      </c>
    </row>
    <row r="349" spans="13:14" ht="12.75">
      <c r="M349" s="44" t="str">
        <f>IF(ISBLANK(B349)," ",IF(ISERROR(VLOOKUP(D349,Chrono!$C$4:$E$1367,2,FALSE)),"",VLOOKUP(D349,Chrono!C$4:E$1367,2,FALSE))-$F$1)</f>
        <v> </v>
      </c>
      <c r="N349">
        <f>IF(ISERROR(VLOOKUP(D349,Chrono!$C$4:$E$1367,3,FALSE)),"",VLOOKUP(D349,Chrono!C$4:E$1367,3,FALSE))</f>
      </c>
    </row>
    <row r="350" spans="13:14" ht="12.75">
      <c r="M350" s="44" t="str">
        <f>IF(ISBLANK(B350)," ",IF(ISERROR(VLOOKUP(D350,Chrono!$C$4:$E$1367,2,FALSE)),"",VLOOKUP(D350,Chrono!C$4:E$1367,2,FALSE))-$F$1)</f>
        <v> </v>
      </c>
      <c r="N350">
        <f>IF(ISERROR(VLOOKUP(D350,Chrono!$C$4:$E$1367,3,FALSE)),"",VLOOKUP(D350,Chrono!C$4:E$1367,3,FALSE))</f>
      </c>
    </row>
    <row r="351" spans="13:14" ht="12.75">
      <c r="M351" s="44" t="str">
        <f>IF(ISBLANK(B351)," ",IF(ISERROR(VLOOKUP(D351,Chrono!$C$4:$E$1367,2,FALSE)),"",VLOOKUP(D351,Chrono!C$4:E$1367,2,FALSE))-$F$1)</f>
        <v> </v>
      </c>
      <c r="N351">
        <f>IF(ISERROR(VLOOKUP(D351,Chrono!$C$4:$E$1367,3,FALSE)),"",VLOOKUP(D351,Chrono!C$4:E$1367,3,FALSE))</f>
      </c>
    </row>
    <row r="352" spans="13:14" ht="12.75">
      <c r="M352" s="44" t="str">
        <f>IF(ISBLANK(B352)," ",IF(ISERROR(VLOOKUP(D352,Chrono!$C$4:$E$1367,2,FALSE)),"",VLOOKUP(D352,Chrono!C$4:E$1367,2,FALSE))-$F$1)</f>
        <v> </v>
      </c>
      <c r="N352">
        <f>IF(ISERROR(VLOOKUP(D352,Chrono!$C$4:$E$1367,3,FALSE)),"",VLOOKUP(D352,Chrono!C$4:E$1367,3,FALSE))</f>
      </c>
    </row>
    <row r="353" spans="13:14" ht="12.75">
      <c r="M353" s="44" t="str">
        <f>IF(ISBLANK(B353)," ",IF(ISERROR(VLOOKUP(D353,Chrono!$C$4:$E$1367,2,FALSE)),"",VLOOKUP(D353,Chrono!C$4:E$1367,2,FALSE))-$F$1)</f>
        <v> </v>
      </c>
      <c r="N353">
        <f>IF(ISERROR(VLOOKUP(D353,Chrono!$C$4:$E$1367,3,FALSE)),"",VLOOKUP(D353,Chrono!C$4:E$1367,3,FALSE))</f>
      </c>
    </row>
    <row r="354" spans="13:14" ht="12.75">
      <c r="M354" s="44" t="str">
        <f>IF(ISBLANK(B354)," ",IF(ISERROR(VLOOKUP(D354,Chrono!$C$4:$E$1367,2,FALSE)),"",VLOOKUP(D354,Chrono!C$4:E$1367,2,FALSE))-$F$1)</f>
        <v> </v>
      </c>
      <c r="N354">
        <f>IF(ISERROR(VLOOKUP(D354,Chrono!$C$4:$E$1367,3,FALSE)),"",VLOOKUP(D354,Chrono!C$4:E$1367,3,FALSE))</f>
      </c>
    </row>
    <row r="355" spans="13:14" ht="12.75">
      <c r="M355" s="44" t="str">
        <f>IF(ISBLANK(B355)," ",IF(ISERROR(VLOOKUP(D355,Chrono!$C$4:$E$1367,2,FALSE)),"",VLOOKUP(D355,Chrono!C$4:E$1367,2,FALSE))-$F$1)</f>
        <v> </v>
      </c>
      <c r="N355">
        <f>IF(ISERROR(VLOOKUP(D355,Chrono!$C$4:$E$1367,3,FALSE)),"",VLOOKUP(D355,Chrono!C$4:E$1367,3,FALSE))</f>
      </c>
    </row>
    <row r="356" spans="13:14" ht="12.75">
      <c r="M356" s="44" t="str">
        <f>IF(ISBLANK(B356)," ",IF(ISERROR(VLOOKUP(D356,Chrono!$C$4:$E$1367,2,FALSE)),"",VLOOKUP(D356,Chrono!C$4:E$1367,2,FALSE))-$F$1)</f>
        <v> </v>
      </c>
      <c r="N356">
        <f>IF(ISERROR(VLOOKUP(D356,Chrono!$C$4:$E$1367,3,FALSE)),"",VLOOKUP(D356,Chrono!C$4:E$1367,3,FALSE))</f>
      </c>
    </row>
    <row r="357" spans="13:14" ht="12.75">
      <c r="M357" s="44" t="str">
        <f>IF(ISBLANK(B357)," ",IF(ISERROR(VLOOKUP(D357,Chrono!$C$4:$E$1367,2,FALSE)),"",VLOOKUP(D357,Chrono!C$4:E$1367,2,FALSE))-$F$1)</f>
        <v> </v>
      </c>
      <c r="N357">
        <f>IF(ISERROR(VLOOKUP(D357,Chrono!$C$4:$E$1367,3,FALSE)),"",VLOOKUP(D357,Chrono!C$4:E$1367,3,FALSE))</f>
      </c>
    </row>
    <row r="358" spans="13:14" ht="12.75">
      <c r="M358" s="44" t="str">
        <f>IF(ISBLANK(B358)," ",IF(ISERROR(VLOOKUP(D358,Chrono!$C$4:$E$1367,2,FALSE)),"",VLOOKUP(D358,Chrono!C$4:E$1367,2,FALSE))-$F$1)</f>
        <v> </v>
      </c>
      <c r="N358">
        <f>IF(ISERROR(VLOOKUP(D358,Chrono!$C$4:$E$1367,3,FALSE)),"",VLOOKUP(D358,Chrono!C$4:E$1367,3,FALSE))</f>
      </c>
    </row>
    <row r="359" spans="13:14" ht="12.75">
      <c r="M359" s="44" t="str">
        <f>IF(ISBLANK(B359)," ",IF(ISERROR(VLOOKUP(D359,Chrono!$C$4:$E$1367,2,FALSE)),"",VLOOKUP(D359,Chrono!C$4:E$1367,2,FALSE))-$F$1)</f>
        <v> </v>
      </c>
      <c r="N359">
        <f>IF(ISERROR(VLOOKUP(D359,Chrono!$C$4:$E$1367,3,FALSE)),"",VLOOKUP(D359,Chrono!C$4:E$1367,3,FALSE))</f>
      </c>
    </row>
    <row r="360" spans="13:14" ht="12.75">
      <c r="M360" s="44" t="str">
        <f>IF(ISBLANK(B360)," ",IF(ISERROR(VLOOKUP(D360,Chrono!$C$4:$E$1367,2,FALSE)),"",VLOOKUP(D360,Chrono!C$4:E$1367,2,FALSE))-$F$1)</f>
        <v> </v>
      </c>
      <c r="N360">
        <f>IF(ISERROR(VLOOKUP(D360,Chrono!$C$4:$E$1367,3,FALSE)),"",VLOOKUP(D360,Chrono!C$4:E$1367,3,FALSE))</f>
      </c>
    </row>
    <row r="361" spans="13:14" ht="12.75">
      <c r="M361" s="44" t="str">
        <f>IF(ISBLANK(B361)," ",IF(ISERROR(VLOOKUP(D361,Chrono!$C$4:$E$1367,2,FALSE)),"",VLOOKUP(D361,Chrono!C$4:E$1367,2,FALSE))-$F$1)</f>
        <v> </v>
      </c>
      <c r="N361">
        <f>IF(ISERROR(VLOOKUP(D361,Chrono!$C$4:$E$1367,3,FALSE)),"",VLOOKUP(D361,Chrono!C$4:E$1367,3,FALSE))</f>
      </c>
    </row>
    <row r="362" spans="13:14" ht="12.75">
      <c r="M362" s="44" t="str">
        <f>IF(ISBLANK(B362)," ",IF(ISERROR(VLOOKUP(D362,Chrono!$C$4:$E$1367,2,FALSE)),"",VLOOKUP(D362,Chrono!C$4:E$1367,2,FALSE))-$F$1)</f>
        <v> </v>
      </c>
      <c r="N362">
        <f>IF(ISERROR(VLOOKUP(D362,Chrono!$C$4:$E$1367,3,FALSE)),"",VLOOKUP(D362,Chrono!C$4:E$1367,3,FALSE))</f>
      </c>
    </row>
    <row r="363" spans="13:14" ht="12.75">
      <c r="M363" s="44" t="str">
        <f>IF(ISBLANK(B363)," ",IF(ISERROR(VLOOKUP(D363,Chrono!$C$4:$E$1367,2,FALSE)),"",VLOOKUP(D363,Chrono!C$4:E$1367,2,FALSE))-$F$1)</f>
        <v> </v>
      </c>
      <c r="N363">
        <f>IF(ISERROR(VLOOKUP(D363,Chrono!$C$4:$E$1367,3,FALSE)),"",VLOOKUP(D363,Chrono!C$4:E$1367,3,FALSE))</f>
      </c>
    </row>
    <row r="364" spans="13:14" ht="12.75">
      <c r="M364" s="44" t="str">
        <f>IF(ISBLANK(B364)," ",IF(ISERROR(VLOOKUP(D364,Chrono!$C$4:$E$1367,2,FALSE)),"",VLOOKUP(D364,Chrono!C$4:E$1367,2,FALSE))-$F$1)</f>
        <v> </v>
      </c>
      <c r="N364">
        <f>IF(ISERROR(VLOOKUP(D364,Chrono!$C$4:$E$1367,3,FALSE)),"",VLOOKUP(D364,Chrono!C$4:E$1367,3,FALSE))</f>
      </c>
    </row>
    <row r="365" spans="13:14" ht="12.75">
      <c r="M365" s="44" t="str">
        <f>IF(ISBLANK(B365)," ",IF(ISERROR(VLOOKUP(D365,Chrono!$C$4:$E$1367,2,FALSE)),"",VLOOKUP(D365,Chrono!C$4:E$1367,2,FALSE))-$F$1)</f>
        <v> </v>
      </c>
      <c r="N365">
        <f>IF(ISERROR(VLOOKUP(D365,Chrono!$C$4:$E$1367,3,FALSE)),"",VLOOKUP(D365,Chrono!C$4:E$1367,3,FALSE))</f>
      </c>
    </row>
    <row r="366" spans="13:14" ht="12.75">
      <c r="M366" s="44" t="str">
        <f>IF(ISBLANK(B366)," ",IF(ISERROR(VLOOKUP(D366,Chrono!$C$4:$E$1367,2,FALSE)),"",VLOOKUP(D366,Chrono!C$4:E$1367,2,FALSE))-$F$1)</f>
        <v> </v>
      </c>
      <c r="N366">
        <f>IF(ISERROR(VLOOKUP(D366,Chrono!$C$4:$E$1367,3,FALSE)),"",VLOOKUP(D366,Chrono!C$4:E$1367,3,FALSE))</f>
      </c>
    </row>
    <row r="367" spans="13:14" ht="12.75">
      <c r="M367" s="44" t="str">
        <f>IF(ISBLANK(B367)," ",IF(ISERROR(VLOOKUP(D367,Chrono!$C$4:$E$1367,2,FALSE)),"",VLOOKUP(D367,Chrono!C$4:E$1367,2,FALSE))-$F$1)</f>
        <v> </v>
      </c>
      <c r="N367">
        <f>IF(ISERROR(VLOOKUP(D367,Chrono!$C$4:$E$1367,3,FALSE)),"",VLOOKUP(D367,Chrono!C$4:E$1367,3,FALSE))</f>
      </c>
    </row>
    <row r="368" spans="13:14" ht="12.75">
      <c r="M368" s="44" t="str">
        <f>IF(ISBLANK(B368)," ",IF(ISERROR(VLOOKUP(D368,Chrono!$C$4:$E$1367,2,FALSE)),"",VLOOKUP(D368,Chrono!C$4:E$1367,2,FALSE))-$F$1)</f>
        <v> </v>
      </c>
      <c r="N368">
        <f>IF(ISERROR(VLOOKUP(D368,Chrono!$C$4:$E$1367,3,FALSE)),"",VLOOKUP(D368,Chrono!C$4:E$1367,3,FALSE))</f>
      </c>
    </row>
    <row r="369" spans="13:14" ht="12.75">
      <c r="M369" s="44" t="str">
        <f>IF(ISBLANK(B369)," ",IF(ISERROR(VLOOKUP(D369,Chrono!$C$4:$E$1367,2,FALSE)),"",VLOOKUP(D369,Chrono!C$4:E$1367,2,FALSE))-$F$1)</f>
        <v> </v>
      </c>
      <c r="N369">
        <f>IF(ISERROR(VLOOKUP(D369,Chrono!$C$4:$E$1367,3,FALSE)),"",VLOOKUP(D369,Chrono!C$4:E$1367,3,FALSE))</f>
      </c>
    </row>
    <row r="370" spans="13:14" ht="12.75">
      <c r="M370" s="44" t="str">
        <f>IF(ISBLANK(B370)," ",IF(ISERROR(VLOOKUP(D370,Chrono!$C$4:$E$1367,2,FALSE)),"",VLOOKUP(D370,Chrono!C$4:E$1367,2,FALSE))-$F$1)</f>
        <v> </v>
      </c>
      <c r="N370">
        <f>IF(ISERROR(VLOOKUP(D370,Chrono!$C$4:$E$1367,3,FALSE)),"",VLOOKUP(D370,Chrono!C$4:E$1367,3,FALSE))</f>
      </c>
    </row>
    <row r="371" spans="13:14" ht="12.75">
      <c r="M371" s="44" t="str">
        <f>IF(ISBLANK(B371)," ",IF(ISERROR(VLOOKUP(D371,Chrono!$C$4:$E$1367,2,FALSE)),"",VLOOKUP(D371,Chrono!C$4:E$1367,2,FALSE))-$F$1)</f>
        <v> </v>
      </c>
      <c r="N371">
        <f>IF(ISERROR(VLOOKUP(D371,Chrono!$C$4:$E$1367,3,FALSE)),"",VLOOKUP(D371,Chrono!C$4:E$1367,3,FALSE))</f>
      </c>
    </row>
    <row r="372" spans="13:14" ht="12.75">
      <c r="M372" s="44" t="str">
        <f>IF(ISBLANK(B372)," ",IF(ISERROR(VLOOKUP(D372,Chrono!$C$4:$E$1367,2,FALSE)),"",VLOOKUP(D372,Chrono!C$4:E$1367,2,FALSE))-$F$1)</f>
        <v> </v>
      </c>
      <c r="N372">
        <f>IF(ISERROR(VLOOKUP(D372,Chrono!$C$4:$E$1367,3,FALSE)),"",VLOOKUP(D372,Chrono!C$4:E$1367,3,FALSE))</f>
      </c>
    </row>
    <row r="373" spans="13:14" ht="12.75">
      <c r="M373" s="44" t="str">
        <f>IF(ISBLANK(B373)," ",IF(ISERROR(VLOOKUP(D373,Chrono!$C$4:$E$1367,2,FALSE)),"",VLOOKUP(D373,Chrono!C$4:E$1367,2,FALSE))-$F$1)</f>
        <v> </v>
      </c>
      <c r="N373">
        <f>IF(ISERROR(VLOOKUP(D373,Chrono!$C$4:$E$1367,3,FALSE)),"",VLOOKUP(D373,Chrono!C$4:E$1367,3,FALSE))</f>
      </c>
    </row>
    <row r="374" spans="13:14" ht="12.75">
      <c r="M374" s="44" t="str">
        <f>IF(ISBLANK(B374)," ",IF(ISERROR(VLOOKUP(D374,Chrono!$C$4:$E$1367,2,FALSE)),"",VLOOKUP(D374,Chrono!C$4:E$1367,2,FALSE))-$F$1)</f>
        <v> </v>
      </c>
      <c r="N374">
        <f>IF(ISERROR(VLOOKUP(D374,Chrono!$C$4:$E$1367,3,FALSE)),"",VLOOKUP(D374,Chrono!C$4:E$1367,3,FALSE))</f>
      </c>
    </row>
    <row r="375" spans="13:14" ht="12.75">
      <c r="M375" s="44" t="str">
        <f>IF(ISBLANK(B375)," ",IF(ISERROR(VLOOKUP(D375,Chrono!$C$4:$E$1367,2,FALSE)),"",VLOOKUP(D375,Chrono!C$4:E$1367,2,FALSE))-$F$1)</f>
        <v> </v>
      </c>
      <c r="N375">
        <f>IF(ISERROR(VLOOKUP(D375,Chrono!$C$4:$E$1367,3,FALSE)),"",VLOOKUP(D375,Chrono!C$4:E$1367,3,FALSE))</f>
      </c>
    </row>
    <row r="376" spans="13:14" ht="12.75">
      <c r="M376" s="44" t="str">
        <f>IF(ISBLANK(B376)," ",IF(ISERROR(VLOOKUP(D376,Chrono!$C$4:$E$1367,2,FALSE)),"",VLOOKUP(D376,Chrono!C$4:E$1367,2,FALSE))-$F$1)</f>
        <v> </v>
      </c>
      <c r="N376">
        <f>IF(ISERROR(VLOOKUP(D376,Chrono!$C$4:$E$1367,3,FALSE)),"",VLOOKUP(D376,Chrono!C$4:E$1367,3,FALSE))</f>
      </c>
    </row>
    <row r="377" spans="13:14" ht="12.75">
      <c r="M377" s="44" t="str">
        <f>IF(ISBLANK(B377)," ",IF(ISERROR(VLOOKUP(D377,Chrono!$C$4:$E$1367,2,FALSE)),"",VLOOKUP(D377,Chrono!C$4:E$1367,2,FALSE))-$F$1)</f>
        <v> </v>
      </c>
      <c r="N377">
        <f>IF(ISERROR(VLOOKUP(D377,Chrono!$C$4:$E$1367,3,FALSE)),"",VLOOKUP(D377,Chrono!C$4:E$1367,3,FALSE))</f>
      </c>
    </row>
    <row r="378" spans="13:14" ht="12.75">
      <c r="M378" s="44" t="str">
        <f>IF(ISBLANK(B378)," ",IF(ISERROR(VLOOKUP(D378,Chrono!$C$4:$E$1367,2,FALSE)),"",VLOOKUP(D378,Chrono!C$4:E$1367,2,FALSE))-$F$1)</f>
        <v> </v>
      </c>
      <c r="N378">
        <f>IF(ISERROR(VLOOKUP(D378,Chrono!$C$4:$E$1367,3,FALSE)),"",VLOOKUP(D378,Chrono!C$4:E$1367,3,FALSE))</f>
      </c>
    </row>
    <row r="379" spans="13:14" ht="12.75">
      <c r="M379" s="44" t="str">
        <f>IF(ISBLANK(B379)," ",IF(ISERROR(VLOOKUP(D379,Chrono!$C$4:$E$1367,2,FALSE)),"",VLOOKUP(D379,Chrono!C$4:E$1367,2,FALSE))-$F$1)</f>
        <v> </v>
      </c>
      <c r="N379">
        <f>IF(ISERROR(VLOOKUP(D379,Chrono!$C$4:$E$1367,3,FALSE)),"",VLOOKUP(D379,Chrono!C$4:E$1367,3,FALSE))</f>
      </c>
    </row>
    <row r="380" spans="13:14" ht="12.75">
      <c r="M380" s="44" t="str">
        <f>IF(ISBLANK(B380)," ",IF(ISERROR(VLOOKUP(D380,Chrono!$C$4:$E$1367,2,FALSE)),"",VLOOKUP(D380,Chrono!C$4:E$1367,2,FALSE))-$F$1)</f>
        <v> </v>
      </c>
      <c r="N380">
        <f>IF(ISERROR(VLOOKUP(D380,Chrono!$C$4:$E$1367,3,FALSE)),"",VLOOKUP(D380,Chrono!C$4:E$1367,3,FALSE))</f>
      </c>
    </row>
    <row r="381" spans="13:14" ht="12.75">
      <c r="M381" s="44" t="str">
        <f>IF(ISBLANK(B381)," ",IF(ISERROR(VLOOKUP(D381,Chrono!$C$4:$E$1367,2,FALSE)),"",VLOOKUP(D381,Chrono!C$4:E$1367,2,FALSE))-$F$1)</f>
        <v> </v>
      </c>
      <c r="N381">
        <f>IF(ISERROR(VLOOKUP(D381,Chrono!$C$4:$E$1367,3,FALSE)),"",VLOOKUP(D381,Chrono!C$4:E$1367,3,FALSE))</f>
      </c>
    </row>
    <row r="382" spans="13:14" ht="12.75">
      <c r="M382" s="44" t="str">
        <f>IF(ISBLANK(B382)," ",IF(ISERROR(VLOOKUP(D382,Chrono!$C$4:$E$1367,2,FALSE)),"",VLOOKUP(D382,Chrono!C$4:E$1367,2,FALSE))-$F$1)</f>
        <v> </v>
      </c>
      <c r="N382">
        <f>IF(ISERROR(VLOOKUP(D382,Chrono!$C$4:$E$1367,3,FALSE)),"",VLOOKUP(D382,Chrono!C$4:E$1367,3,FALSE))</f>
      </c>
    </row>
    <row r="383" spans="13:14" ht="12.75">
      <c r="M383" s="44" t="str">
        <f>IF(ISBLANK(B383)," ",IF(ISERROR(VLOOKUP(D383,Chrono!$C$4:$E$1367,2,FALSE)),"",VLOOKUP(D383,Chrono!C$4:E$1367,2,FALSE))-$F$1)</f>
        <v> </v>
      </c>
      <c r="N383">
        <f>IF(ISERROR(VLOOKUP(D383,Chrono!$C$4:$E$1367,3,FALSE)),"",VLOOKUP(D383,Chrono!C$4:E$1367,3,FALSE))</f>
      </c>
    </row>
    <row r="384" spans="13:14" ht="12.75">
      <c r="M384" s="44" t="str">
        <f>IF(ISBLANK(B384)," ",IF(ISERROR(VLOOKUP(D384,Chrono!$C$4:$E$1367,2,FALSE)),"",VLOOKUP(D384,Chrono!C$4:E$1367,2,FALSE))-$F$1)</f>
        <v> </v>
      </c>
      <c r="N384">
        <f>IF(ISERROR(VLOOKUP(D384,Chrono!$C$4:$E$1367,3,FALSE)),"",VLOOKUP(D384,Chrono!C$4:E$1367,3,FALSE))</f>
      </c>
    </row>
    <row r="385" spans="13:14" ht="12.75">
      <c r="M385" s="44" t="str">
        <f>IF(ISBLANK(B385)," ",IF(ISERROR(VLOOKUP(D385,Chrono!$C$4:$E$1367,2,FALSE)),"",VLOOKUP(D385,Chrono!C$4:E$1367,2,FALSE))-$F$1)</f>
        <v> </v>
      </c>
      <c r="N385">
        <f>IF(ISERROR(VLOOKUP(D385,Chrono!$C$4:$E$1367,3,FALSE)),"",VLOOKUP(D385,Chrono!C$4:E$1367,3,FALSE))</f>
      </c>
    </row>
    <row r="386" spans="13:14" ht="12.75">
      <c r="M386" s="44" t="str">
        <f>IF(ISBLANK(B386)," ",IF(ISERROR(VLOOKUP(D386,Chrono!$C$4:$E$1367,2,FALSE)),"",VLOOKUP(D386,Chrono!C$4:E$1367,2,FALSE))-$F$1)</f>
        <v> </v>
      </c>
      <c r="N386">
        <f>IF(ISERROR(VLOOKUP(D386,Chrono!$C$4:$E$1367,3,FALSE)),"",VLOOKUP(D386,Chrono!C$4:E$1367,3,FALSE))</f>
      </c>
    </row>
    <row r="387" spans="13:14" ht="12.75">
      <c r="M387" s="44" t="str">
        <f>IF(ISBLANK(B387)," ",IF(ISERROR(VLOOKUP(D387,Chrono!$C$4:$E$1367,2,FALSE)),"",VLOOKUP(D387,Chrono!C$4:E$1367,2,FALSE))-$F$1)</f>
        <v> </v>
      </c>
      <c r="N387">
        <f>IF(ISERROR(VLOOKUP(D387,Chrono!$C$4:$E$1367,3,FALSE)),"",VLOOKUP(D387,Chrono!C$4:E$1367,3,FALSE))</f>
      </c>
    </row>
    <row r="388" spans="13:14" ht="12.75">
      <c r="M388" s="44" t="str">
        <f>IF(ISBLANK(B388)," ",IF(ISERROR(VLOOKUP(D388,Chrono!$C$4:$E$1367,2,FALSE)),"",VLOOKUP(D388,Chrono!C$4:E$1367,2,FALSE))-$F$1)</f>
        <v> </v>
      </c>
      <c r="N388">
        <f>IF(ISERROR(VLOOKUP(D388,Chrono!$C$4:$E$1367,3,FALSE)),"",VLOOKUP(D388,Chrono!C$4:E$1367,3,FALSE))</f>
      </c>
    </row>
    <row r="389" spans="13:14" ht="12.75">
      <c r="M389" s="44" t="str">
        <f>IF(ISBLANK(B389)," ",IF(ISERROR(VLOOKUP(D389,Chrono!$C$4:$E$1367,2,FALSE)),"",VLOOKUP(D389,Chrono!C$4:E$1367,2,FALSE))-$F$1)</f>
        <v> </v>
      </c>
      <c r="N389">
        <f>IF(ISERROR(VLOOKUP(D389,Chrono!$C$4:$E$1367,3,FALSE)),"",VLOOKUP(D389,Chrono!C$4:E$1367,3,FALSE))</f>
      </c>
    </row>
    <row r="390" spans="13:14" ht="12.75">
      <c r="M390" s="44" t="str">
        <f>IF(ISBLANK(B390)," ",IF(ISERROR(VLOOKUP(D390,Chrono!$C$4:$E$1367,2,FALSE)),"",VLOOKUP(D390,Chrono!C$4:E$1367,2,FALSE))-$F$1)</f>
        <v> </v>
      </c>
      <c r="N390">
        <f>IF(ISERROR(VLOOKUP(D390,Chrono!$C$4:$E$1367,3,FALSE)),"",VLOOKUP(D390,Chrono!C$4:E$1367,3,FALSE))</f>
      </c>
    </row>
    <row r="391" spans="13:14" ht="12.75">
      <c r="M391" s="44" t="str">
        <f>IF(ISBLANK(B391)," ",IF(ISERROR(VLOOKUP(D391,Chrono!$C$4:$E$1367,2,FALSE)),"",VLOOKUP(D391,Chrono!C$4:E$1367,2,FALSE))-$F$1)</f>
        <v> </v>
      </c>
      <c r="N391">
        <f>IF(ISERROR(VLOOKUP(D391,Chrono!$C$4:$E$1367,3,FALSE)),"",VLOOKUP(D391,Chrono!C$4:E$1367,3,FALSE))</f>
      </c>
    </row>
    <row r="392" spans="13:14" ht="12.75">
      <c r="M392" s="44" t="str">
        <f>IF(ISBLANK(B392)," ",IF(ISERROR(VLOOKUP(D392,Chrono!$C$4:$E$1367,2,FALSE)),"",VLOOKUP(D392,Chrono!C$4:E$1367,2,FALSE))-$F$1)</f>
        <v> </v>
      </c>
      <c r="N392">
        <f>IF(ISERROR(VLOOKUP(D392,Chrono!$C$4:$E$1367,3,FALSE)),"",VLOOKUP(D392,Chrono!C$4:E$1367,3,FALSE))</f>
      </c>
    </row>
    <row r="393" spans="13:14" ht="12.75">
      <c r="M393" s="44" t="str">
        <f>IF(ISBLANK(B393)," ",IF(ISERROR(VLOOKUP(D393,Chrono!$C$4:$E$1367,2,FALSE)),"",VLOOKUP(D393,Chrono!C$4:E$1367,2,FALSE))-$F$1)</f>
        <v> </v>
      </c>
      <c r="N393">
        <f>IF(ISERROR(VLOOKUP(D393,Chrono!$C$4:$E$1367,3,FALSE)),"",VLOOKUP(D393,Chrono!C$4:E$1367,3,FALSE))</f>
      </c>
    </row>
    <row r="394" spans="13:14" ht="12.75">
      <c r="M394" s="44" t="str">
        <f>IF(ISBLANK(B394)," ",IF(ISERROR(VLOOKUP(D394,Chrono!$C$4:$E$1367,2,FALSE)),"",VLOOKUP(D394,Chrono!C$4:E$1367,2,FALSE))-$F$1)</f>
        <v> </v>
      </c>
      <c r="N394">
        <f>IF(ISERROR(VLOOKUP(D394,Chrono!$C$4:$E$1367,3,FALSE)),"",VLOOKUP(D394,Chrono!C$4:E$1367,3,FALSE))</f>
      </c>
    </row>
    <row r="395" spans="13:14" ht="12.75">
      <c r="M395" s="44" t="str">
        <f>IF(ISBLANK(B395)," ",IF(ISERROR(VLOOKUP(D395,Chrono!$C$4:$E$1367,2,FALSE)),"",VLOOKUP(D395,Chrono!C$4:E$1367,2,FALSE))-$F$1)</f>
        <v> </v>
      </c>
      <c r="N395">
        <f>IF(ISERROR(VLOOKUP(D395,Chrono!$C$4:$E$1367,3,FALSE)),"",VLOOKUP(D395,Chrono!C$4:E$1367,3,FALSE))</f>
      </c>
    </row>
    <row r="396" spans="13:14" ht="12.75">
      <c r="M396" s="44" t="str">
        <f>IF(ISBLANK(B396)," ",IF(ISERROR(VLOOKUP(D396,Chrono!$C$4:$E$1367,2,FALSE)),"",VLOOKUP(D396,Chrono!C$4:E$1367,2,FALSE))-$F$1)</f>
        <v> </v>
      </c>
      <c r="N396">
        <f>IF(ISERROR(VLOOKUP(D396,Chrono!$C$4:$E$1367,3,FALSE)),"",VLOOKUP(D396,Chrono!C$4:E$1367,3,FALSE))</f>
      </c>
    </row>
    <row r="397" spans="13:14" ht="12.75">
      <c r="M397" s="44" t="str">
        <f>IF(ISBLANK(B397)," ",IF(ISERROR(VLOOKUP(D397,Chrono!$C$4:$E$1367,2,FALSE)),"",VLOOKUP(D397,Chrono!C$4:E$1367,2,FALSE))-$F$1)</f>
        <v> </v>
      </c>
      <c r="N397">
        <f>IF(ISERROR(VLOOKUP(D397,Chrono!$C$4:$E$1367,3,FALSE)),"",VLOOKUP(D397,Chrono!C$4:E$1367,3,FALSE))</f>
      </c>
    </row>
    <row r="398" spans="13:14" ht="12.75">
      <c r="M398" s="44" t="str">
        <f>IF(ISBLANK(B398)," ",IF(ISERROR(VLOOKUP(D398,Chrono!$C$4:$E$1367,2,FALSE)),"",VLOOKUP(D398,Chrono!C$4:E$1367,2,FALSE))-$F$1)</f>
        <v> </v>
      </c>
      <c r="N398">
        <f>IF(ISERROR(VLOOKUP(D398,Chrono!$C$4:$E$1367,3,FALSE)),"",VLOOKUP(D398,Chrono!C$4:E$1367,3,FALSE))</f>
      </c>
    </row>
    <row r="399" spans="13:14" ht="12.75">
      <c r="M399" s="44" t="str">
        <f>IF(ISBLANK(B399)," ",IF(ISERROR(VLOOKUP(D399,Chrono!$C$4:$E$1367,2,FALSE)),"",VLOOKUP(D399,Chrono!C$4:E$1367,2,FALSE))-$F$1)</f>
        <v> </v>
      </c>
      <c r="N399">
        <f>IF(ISERROR(VLOOKUP(D399,Chrono!$C$4:$E$1367,3,FALSE)),"",VLOOKUP(D399,Chrono!C$4:E$1367,3,FALSE))</f>
      </c>
    </row>
    <row r="400" spans="13:14" ht="12.75">
      <c r="M400" s="44" t="str">
        <f>IF(ISBLANK(B400)," ",IF(ISERROR(VLOOKUP(D400,Chrono!$C$4:$E$1367,2,FALSE)),"",VLOOKUP(D400,Chrono!C$4:E$1367,2,FALSE))-$F$1)</f>
        <v> </v>
      </c>
      <c r="N400">
        <f>IF(ISERROR(VLOOKUP(D400,Chrono!$C$4:$E$1367,3,FALSE)),"",VLOOKUP(D400,Chrono!C$4:E$1367,3,FALSE))</f>
      </c>
    </row>
    <row r="401" spans="13:14" ht="12.75">
      <c r="M401" s="44" t="str">
        <f>IF(ISBLANK(B401)," ",IF(ISERROR(VLOOKUP(D401,Chrono!$C$4:$E$1367,2,FALSE)),"",VLOOKUP(D401,Chrono!C$4:E$1367,2,FALSE))-$F$1)</f>
        <v> </v>
      </c>
      <c r="N401">
        <f>IF(ISERROR(VLOOKUP(D401,Chrono!$C$4:$E$1367,3,FALSE)),"",VLOOKUP(D401,Chrono!C$4:E$1367,3,FALSE))</f>
      </c>
    </row>
    <row r="402" spans="13:14" ht="12.75">
      <c r="M402" s="44" t="str">
        <f>IF(ISBLANK(B402)," ",IF(ISERROR(VLOOKUP(D402,Chrono!$C$4:$E$1367,2,FALSE)),"",VLOOKUP(D402,Chrono!C$4:E$1367,2,FALSE))-$F$1)</f>
        <v> </v>
      </c>
      <c r="N402">
        <f>IF(ISERROR(VLOOKUP(D402,Chrono!$C$4:$E$1367,3,FALSE)),"",VLOOKUP(D402,Chrono!C$4:E$1367,3,FALSE))</f>
      </c>
    </row>
    <row r="403" spans="13:14" ht="12.75">
      <c r="M403" s="44" t="str">
        <f>IF(ISBLANK(B403)," ",IF(ISERROR(VLOOKUP(D403,Chrono!$C$4:$E$1367,2,FALSE)),"",VLOOKUP(D403,Chrono!C$4:E$1367,2,FALSE))-$F$1)</f>
        <v> </v>
      </c>
      <c r="N403">
        <f>IF(ISERROR(VLOOKUP(D403,Chrono!$C$4:$E$1367,3,FALSE)),"",VLOOKUP(D403,Chrono!C$4:E$1367,3,FALSE))</f>
      </c>
    </row>
    <row r="404" spans="13:14" ht="12.75">
      <c r="M404" s="44" t="str">
        <f>IF(ISBLANK(B404)," ",IF(ISERROR(VLOOKUP(D404,Chrono!$C$4:$E$1367,2,FALSE)),"",VLOOKUP(D404,Chrono!C$4:E$1367,2,FALSE))-$F$1)</f>
        <v> </v>
      </c>
      <c r="N404">
        <f>IF(ISERROR(VLOOKUP(D404,Chrono!$C$4:$E$1367,3,FALSE)),"",VLOOKUP(D404,Chrono!C$4:E$1367,3,FALSE))</f>
      </c>
    </row>
    <row r="405" spans="13:14" ht="12.75">
      <c r="M405" s="44" t="str">
        <f>IF(ISBLANK(B405)," ",IF(ISERROR(VLOOKUP(D405,Chrono!$C$4:$E$1367,2,FALSE)),"",VLOOKUP(D405,Chrono!C$4:E$1367,2,FALSE))-$F$1)</f>
        <v> </v>
      </c>
      <c r="N405">
        <f>IF(ISERROR(VLOOKUP(D405,Chrono!$C$4:$E$1367,3,FALSE)),"",VLOOKUP(D405,Chrono!C$4:E$1367,3,FALSE))</f>
      </c>
    </row>
    <row r="406" spans="13:14" ht="12.75">
      <c r="M406" s="44" t="str">
        <f>IF(ISBLANK(B406)," ",IF(ISERROR(VLOOKUP(D406,Chrono!$C$4:$E$1367,2,FALSE)),"",VLOOKUP(D406,Chrono!C$4:E$1367,2,FALSE))-$F$1)</f>
        <v> </v>
      </c>
      <c r="N406">
        <f>IF(ISERROR(VLOOKUP(D406,Chrono!$C$4:$E$1367,3,FALSE)),"",VLOOKUP(D406,Chrono!C$4:E$1367,3,FALSE))</f>
      </c>
    </row>
    <row r="407" spans="13:14" ht="12.75">
      <c r="M407" s="44" t="str">
        <f>IF(ISBLANK(B407)," ",IF(ISERROR(VLOOKUP(D407,Chrono!$C$4:$E$1367,2,FALSE)),"",VLOOKUP(D407,Chrono!C$4:E$1367,2,FALSE))-$F$1)</f>
        <v> </v>
      </c>
      <c r="N407">
        <f>IF(ISERROR(VLOOKUP(D407,Chrono!$C$4:$E$1367,3,FALSE)),"",VLOOKUP(D407,Chrono!C$4:E$1367,3,FALSE))</f>
      </c>
    </row>
    <row r="408" spans="13:14" ht="12.75">
      <c r="M408" s="44" t="str">
        <f>IF(ISBLANK(B408)," ",IF(ISERROR(VLOOKUP(D408,Chrono!$C$4:$E$1367,2,FALSE)),"",VLOOKUP(D408,Chrono!C$4:E$1367,2,FALSE))-$F$1)</f>
        <v> </v>
      </c>
      <c r="N408">
        <f>IF(ISERROR(VLOOKUP(D408,Chrono!$C$4:$E$1367,3,FALSE)),"",VLOOKUP(D408,Chrono!C$4:E$1367,3,FALSE))</f>
      </c>
    </row>
    <row r="409" spans="13:14" ht="12.75">
      <c r="M409" s="44" t="str">
        <f>IF(ISBLANK(B409)," ",IF(ISERROR(VLOOKUP(D409,Chrono!$C$4:$E$1367,2,FALSE)),"",VLOOKUP(D409,Chrono!C$4:E$1367,2,FALSE))-$F$1)</f>
        <v> </v>
      </c>
      <c r="N409">
        <f>IF(ISERROR(VLOOKUP(D409,Chrono!$C$4:$E$1367,3,FALSE)),"",VLOOKUP(D409,Chrono!C$4:E$1367,3,FALSE))</f>
      </c>
    </row>
    <row r="410" spans="13:14" ht="12.75">
      <c r="M410" s="44" t="str">
        <f>IF(ISBLANK(B410)," ",IF(ISERROR(VLOOKUP(D410,Chrono!$C$4:$E$1367,2,FALSE)),"",VLOOKUP(D410,Chrono!C$4:E$1367,2,FALSE))-$F$1)</f>
        <v> </v>
      </c>
      <c r="N410">
        <f>IF(ISERROR(VLOOKUP(D410,Chrono!$C$4:$E$1367,3,FALSE)),"",VLOOKUP(D410,Chrono!C$4:E$1367,3,FALSE))</f>
      </c>
    </row>
    <row r="411" spans="13:14" ht="12.75">
      <c r="M411" s="44" t="str">
        <f>IF(ISBLANK(B411)," ",IF(ISERROR(VLOOKUP(D411,Chrono!$C$4:$E$1367,2,FALSE)),"",VLOOKUP(D411,Chrono!C$4:E$1367,2,FALSE))-$F$1)</f>
        <v> </v>
      </c>
      <c r="N411">
        <f>IF(ISERROR(VLOOKUP(D411,Chrono!$C$4:$E$1367,3,FALSE)),"",VLOOKUP(D411,Chrono!C$4:E$1367,3,FALSE))</f>
      </c>
    </row>
    <row r="412" spans="13:14" ht="12.75">
      <c r="M412" s="44" t="str">
        <f>IF(ISBLANK(B412)," ",IF(ISERROR(VLOOKUP(D412,Chrono!$C$4:$E$1367,2,FALSE)),"",VLOOKUP(D412,Chrono!C$4:E$1367,2,FALSE))-$F$1)</f>
        <v> </v>
      </c>
      <c r="N412">
        <f>IF(ISERROR(VLOOKUP(D412,Chrono!$C$4:$E$1367,3,FALSE)),"",VLOOKUP(D412,Chrono!C$4:E$1367,3,FALSE))</f>
      </c>
    </row>
    <row r="413" spans="13:14" ht="12.75">
      <c r="M413" s="44" t="str">
        <f>IF(ISBLANK(B413)," ",IF(ISERROR(VLOOKUP(D413,Chrono!$C$4:$E$1367,2,FALSE)),"",VLOOKUP(D413,Chrono!C$4:E$1367,2,FALSE))-$F$1)</f>
        <v> </v>
      </c>
      <c r="N413">
        <f>IF(ISERROR(VLOOKUP(D413,Chrono!$C$4:$E$1367,3,FALSE)),"",VLOOKUP(D413,Chrono!C$4:E$1367,3,FALSE))</f>
      </c>
    </row>
    <row r="414" spans="13:14" ht="12.75">
      <c r="M414" s="44" t="str">
        <f>IF(ISBLANK(B414)," ",IF(ISERROR(VLOOKUP(D414,Chrono!$C$4:$E$1367,2,FALSE)),"",VLOOKUP(D414,Chrono!C$4:E$1367,2,FALSE))-$F$1)</f>
        <v> </v>
      </c>
      <c r="N414">
        <f>IF(ISERROR(VLOOKUP(D414,Chrono!$C$4:$E$1367,3,FALSE)),"",VLOOKUP(D414,Chrono!C$4:E$1367,3,FALSE))</f>
      </c>
    </row>
    <row r="415" spans="13:14" ht="12.75">
      <c r="M415" s="44" t="str">
        <f>IF(ISBLANK(B415)," ",IF(ISERROR(VLOOKUP(D415,Chrono!$C$4:$E$1367,2,FALSE)),"",VLOOKUP(D415,Chrono!C$4:E$1367,2,FALSE))-$F$1)</f>
        <v> </v>
      </c>
      <c r="N415">
        <f>IF(ISERROR(VLOOKUP(D415,Chrono!$C$4:$E$1367,3,FALSE)),"",VLOOKUP(D415,Chrono!C$4:E$1367,3,FALSE))</f>
      </c>
    </row>
    <row r="416" spans="13:14" ht="12.75">
      <c r="M416" s="44" t="str">
        <f>IF(ISBLANK(B416)," ",IF(ISERROR(VLOOKUP(D416,Chrono!$C$4:$E$1367,2,FALSE)),"",VLOOKUP(D416,Chrono!C$4:E$1367,2,FALSE))-$F$1)</f>
        <v> </v>
      </c>
      <c r="N416">
        <f>IF(ISERROR(VLOOKUP(D416,Chrono!$C$4:$E$1367,3,FALSE)),"",VLOOKUP(D416,Chrono!C$4:E$1367,3,FALSE))</f>
      </c>
    </row>
    <row r="417" spans="13:14" ht="12.75">
      <c r="M417" s="44" t="str">
        <f>IF(ISBLANK(B417)," ",IF(ISERROR(VLOOKUP(D417,Chrono!$C$4:$E$1367,2,FALSE)),"",VLOOKUP(D417,Chrono!C$4:E$1367,2,FALSE))-$F$1)</f>
        <v> </v>
      </c>
      <c r="N417">
        <f>IF(ISERROR(VLOOKUP(D417,Chrono!$C$4:$E$1367,3,FALSE)),"",VLOOKUP(D417,Chrono!C$4:E$1367,3,FALSE))</f>
      </c>
    </row>
    <row r="418" spans="13:14" ht="12.75">
      <c r="M418" s="44" t="str">
        <f>IF(ISBLANK(B418)," ",IF(ISERROR(VLOOKUP(D418,Chrono!$C$4:$E$1367,2,FALSE)),"",VLOOKUP(D418,Chrono!C$4:E$1367,2,FALSE))-$F$1)</f>
        <v> </v>
      </c>
      <c r="N418">
        <f>IF(ISERROR(VLOOKUP(D418,Chrono!$C$4:$E$1367,3,FALSE)),"",VLOOKUP(D418,Chrono!C$4:E$1367,3,FALSE))</f>
      </c>
    </row>
    <row r="419" spans="13:14" ht="12.75">
      <c r="M419" s="44" t="str">
        <f>IF(ISBLANK(B419)," ",IF(ISERROR(VLOOKUP(D419,Chrono!$C$4:$E$1367,2,FALSE)),"",VLOOKUP(D419,Chrono!C$4:E$1367,2,FALSE))-$F$1)</f>
        <v> </v>
      </c>
      <c r="N419">
        <f>IF(ISERROR(VLOOKUP(D419,Chrono!$C$4:$E$1367,3,FALSE)),"",VLOOKUP(D419,Chrono!C$4:E$1367,3,FALSE))</f>
      </c>
    </row>
    <row r="420" spans="13:14" ht="12.75">
      <c r="M420" s="44" t="str">
        <f>IF(ISBLANK(B420)," ",IF(ISERROR(VLOOKUP(D420,Chrono!$C$4:$E$1367,2,FALSE)),"",VLOOKUP(D420,Chrono!C$4:E$1367,2,FALSE))-$F$1)</f>
        <v> </v>
      </c>
      <c r="N420">
        <f>IF(ISERROR(VLOOKUP(D420,Chrono!$C$4:$E$1367,3,FALSE)),"",VLOOKUP(D420,Chrono!C$4:E$1367,3,FALSE))</f>
      </c>
    </row>
    <row r="421" spans="13:14" ht="12.75">
      <c r="M421" s="44" t="str">
        <f>IF(ISBLANK(B421)," ",IF(ISERROR(VLOOKUP(D421,Chrono!$C$4:$E$1367,2,FALSE)),"",VLOOKUP(D421,Chrono!C$4:E$1367,2,FALSE))-$F$1)</f>
        <v> </v>
      </c>
      <c r="N421">
        <f>IF(ISERROR(VLOOKUP(D421,Chrono!$C$4:$E$1367,3,FALSE)),"",VLOOKUP(D421,Chrono!C$4:E$1367,3,FALSE))</f>
      </c>
    </row>
    <row r="422" spans="13:14" ht="12.75">
      <c r="M422" s="44" t="str">
        <f>IF(ISBLANK(B422)," ",IF(ISERROR(VLOOKUP(D422,Chrono!$C$4:$E$1367,2,FALSE)),"",VLOOKUP(D422,Chrono!C$4:E$1367,2,FALSE))-$F$1)</f>
        <v> </v>
      </c>
      <c r="N422">
        <f>IF(ISERROR(VLOOKUP(D422,Chrono!$C$4:$E$1367,3,FALSE)),"",VLOOKUP(D422,Chrono!C$4:E$1367,3,FALSE))</f>
      </c>
    </row>
    <row r="423" spans="13:14" ht="12.75">
      <c r="M423" s="44" t="str">
        <f>IF(ISBLANK(B423)," ",IF(ISERROR(VLOOKUP(D423,Chrono!$C$4:$E$1367,2,FALSE)),"",VLOOKUP(D423,Chrono!C$4:E$1367,2,FALSE))-$F$1)</f>
        <v> </v>
      </c>
      <c r="N423">
        <f>IF(ISERROR(VLOOKUP(D423,Chrono!$C$4:$E$1367,3,FALSE)),"",VLOOKUP(D423,Chrono!C$4:E$1367,3,FALSE))</f>
      </c>
    </row>
    <row r="424" spans="13:14" ht="12.75">
      <c r="M424" s="44" t="str">
        <f>IF(ISBLANK(B424)," ",IF(ISERROR(VLOOKUP(D424,Chrono!$C$4:$E$1367,2,FALSE)),"",VLOOKUP(D424,Chrono!C$4:E$1367,2,FALSE))-$F$1)</f>
        <v> </v>
      </c>
      <c r="N424">
        <f>IF(ISERROR(VLOOKUP(D424,Chrono!$C$4:$E$1367,3,FALSE)),"",VLOOKUP(D424,Chrono!C$4:E$1367,3,FALSE))</f>
      </c>
    </row>
    <row r="425" spans="13:14" ht="12.75">
      <c r="M425" s="44" t="str">
        <f>IF(ISBLANK(B425)," ",IF(ISERROR(VLOOKUP(D425,Chrono!$C$4:$E$1367,2,FALSE)),"",VLOOKUP(D425,Chrono!C$4:E$1367,2,FALSE))-$F$1)</f>
        <v> </v>
      </c>
      <c r="N425">
        <f>IF(ISERROR(VLOOKUP(D425,Chrono!$C$4:$E$1367,3,FALSE)),"",VLOOKUP(D425,Chrono!C$4:E$1367,3,FALSE))</f>
      </c>
    </row>
    <row r="426" spans="13:14" ht="12.75">
      <c r="M426" s="44" t="str">
        <f>IF(ISBLANK(B426)," ",IF(ISERROR(VLOOKUP(D426,Chrono!$C$4:$E$1367,2,FALSE)),"",VLOOKUP(D426,Chrono!C$4:E$1367,2,FALSE))-$F$1)</f>
        <v> </v>
      </c>
      <c r="N426">
        <f>IF(ISERROR(VLOOKUP(D426,Chrono!$C$4:$E$1367,3,FALSE)),"",VLOOKUP(D426,Chrono!C$4:E$1367,3,FALSE))</f>
      </c>
    </row>
    <row r="427" spans="13:14" ht="12.75">
      <c r="M427" s="44" t="str">
        <f>IF(ISBLANK(B427)," ",IF(ISERROR(VLOOKUP(D427,Chrono!$C$4:$E$1367,2,FALSE)),"",VLOOKUP(D427,Chrono!C$4:E$1367,2,FALSE))-$F$1)</f>
        <v> </v>
      </c>
      <c r="N427">
        <f>IF(ISERROR(VLOOKUP(D427,Chrono!$C$4:$E$1367,3,FALSE)),"",VLOOKUP(D427,Chrono!C$4:E$1367,3,FALSE))</f>
      </c>
    </row>
    <row r="428" spans="13:14" ht="12.75">
      <c r="M428" s="44" t="str">
        <f>IF(ISBLANK(B428)," ",IF(ISERROR(VLOOKUP(D428,Chrono!$C$4:$E$1367,2,FALSE)),"",VLOOKUP(D428,Chrono!C$4:E$1367,2,FALSE))-$F$1)</f>
        <v> </v>
      </c>
      <c r="N428">
        <f>IF(ISERROR(VLOOKUP(D428,Chrono!$C$4:$E$1367,3,FALSE)),"",VLOOKUP(D428,Chrono!C$4:E$1367,3,FALSE))</f>
      </c>
    </row>
    <row r="429" spans="13:14" ht="12.75">
      <c r="M429" s="44" t="str">
        <f>IF(ISBLANK(B429)," ",IF(ISERROR(VLOOKUP(D429,Chrono!$C$4:$E$1367,2,FALSE)),"",VLOOKUP(D429,Chrono!C$4:E$1367,2,FALSE))-$F$1)</f>
        <v> </v>
      </c>
      <c r="N429">
        <f>IF(ISERROR(VLOOKUP(D429,Chrono!$C$4:$E$1367,3,FALSE)),"",VLOOKUP(D429,Chrono!C$4:E$1367,3,FALSE))</f>
      </c>
    </row>
    <row r="430" spans="13:14" ht="12.75">
      <c r="M430" s="44" t="str">
        <f>IF(ISBLANK(B430)," ",IF(ISERROR(VLOOKUP(D430,Chrono!$C$4:$E$1367,2,FALSE)),"",VLOOKUP(D430,Chrono!C$4:E$1367,2,FALSE))-$F$1)</f>
        <v> </v>
      </c>
      <c r="N430">
        <f>IF(ISERROR(VLOOKUP(D430,Chrono!$C$4:$E$1367,3,FALSE)),"",VLOOKUP(D430,Chrono!C$4:E$1367,3,FALSE))</f>
      </c>
    </row>
    <row r="431" spans="13:14" ht="12.75">
      <c r="M431" s="44" t="str">
        <f>IF(ISBLANK(B431)," ",IF(ISERROR(VLOOKUP(D431,Chrono!$C$4:$E$1367,2,FALSE)),"",VLOOKUP(D431,Chrono!C$4:E$1367,2,FALSE))-$F$1)</f>
        <v> </v>
      </c>
      <c r="N431">
        <f>IF(ISERROR(VLOOKUP(D431,Chrono!$C$4:$E$1367,3,FALSE)),"",VLOOKUP(D431,Chrono!C$4:E$1367,3,FALSE))</f>
      </c>
    </row>
    <row r="432" spans="13:14" ht="12.75">
      <c r="M432" s="44" t="str">
        <f>IF(ISBLANK(B432)," ",IF(ISERROR(VLOOKUP(D432,Chrono!$C$4:$E$1367,2,FALSE)),"",VLOOKUP(D432,Chrono!C$4:E$1367,2,FALSE))-$F$1)</f>
        <v> </v>
      </c>
      <c r="N432">
        <f>IF(ISERROR(VLOOKUP(D432,Chrono!$C$4:$E$1367,3,FALSE)),"",VLOOKUP(D432,Chrono!C$4:E$1367,3,FALSE))</f>
      </c>
    </row>
    <row r="433" spans="13:14" ht="12.75">
      <c r="M433" s="44" t="str">
        <f>IF(ISBLANK(B433)," ",IF(ISERROR(VLOOKUP(D433,Chrono!$C$4:$E$1367,2,FALSE)),"",VLOOKUP(D433,Chrono!C$4:E$1367,2,FALSE))-$F$1)</f>
        <v> </v>
      </c>
      <c r="N433">
        <f>IF(ISERROR(VLOOKUP(D433,Chrono!$C$4:$E$1367,3,FALSE)),"",VLOOKUP(D433,Chrono!C$4:E$1367,3,FALSE))</f>
      </c>
    </row>
    <row r="434" spans="13:14" ht="12.75">
      <c r="M434" s="44" t="str">
        <f>IF(ISBLANK(B434)," ",IF(ISERROR(VLOOKUP(D434,Chrono!$C$4:$E$1367,2,FALSE)),"",VLOOKUP(D434,Chrono!C$4:E$1367,2,FALSE))-$F$1)</f>
        <v> </v>
      </c>
      <c r="N434">
        <f>IF(ISERROR(VLOOKUP(D434,Chrono!$C$4:$E$1367,3,FALSE)),"",VLOOKUP(D434,Chrono!C$4:E$1367,3,FALSE))</f>
      </c>
    </row>
    <row r="435" spans="13:14" ht="12.75">
      <c r="M435" s="44" t="str">
        <f>IF(ISBLANK(B435)," ",IF(ISERROR(VLOOKUP(D435,Chrono!$C$4:$E$1367,2,FALSE)),"",VLOOKUP(D435,Chrono!C$4:E$1367,2,FALSE))-$F$1)</f>
        <v> </v>
      </c>
      <c r="N435">
        <f>IF(ISERROR(VLOOKUP(D435,Chrono!$C$4:$E$1367,3,FALSE)),"",VLOOKUP(D435,Chrono!C$4:E$1367,3,FALSE))</f>
      </c>
    </row>
    <row r="436" spans="13:14" ht="12.75">
      <c r="M436" s="44" t="str">
        <f>IF(ISBLANK(B436)," ",IF(ISERROR(VLOOKUP(D436,Chrono!$C$4:$E$1367,2,FALSE)),"",VLOOKUP(D436,Chrono!C$4:E$1367,2,FALSE))-$F$1)</f>
        <v> </v>
      </c>
      <c r="N436">
        <f>IF(ISERROR(VLOOKUP(D436,Chrono!$C$4:$E$1367,3,FALSE)),"",VLOOKUP(D436,Chrono!C$4:E$1367,3,FALSE))</f>
      </c>
    </row>
    <row r="437" spans="13:14" ht="12.75">
      <c r="M437" s="44" t="str">
        <f>IF(ISBLANK(B437)," ",IF(ISERROR(VLOOKUP(D437,Chrono!$C$4:$E$1367,2,FALSE)),"",VLOOKUP(D437,Chrono!C$4:E$1367,2,FALSE))-$F$1)</f>
        <v> </v>
      </c>
      <c r="N437">
        <f>IF(ISERROR(VLOOKUP(D437,Chrono!$C$4:$E$1367,3,FALSE)),"",VLOOKUP(D437,Chrono!C$4:E$1367,3,FALSE))</f>
      </c>
    </row>
    <row r="438" spans="13:14" ht="12.75">
      <c r="M438" s="44" t="str">
        <f>IF(ISBLANK(B438)," ",IF(ISERROR(VLOOKUP(D438,Chrono!$C$4:$E$1367,2,FALSE)),"",VLOOKUP(D438,Chrono!C$4:E$1367,2,FALSE))-$F$1)</f>
        <v> </v>
      </c>
      <c r="N438">
        <f>IF(ISERROR(VLOOKUP(D438,Chrono!$C$4:$E$1367,3,FALSE)),"",VLOOKUP(D438,Chrono!C$4:E$1367,3,FALSE))</f>
      </c>
    </row>
    <row r="439" spans="13:14" ht="12.75">
      <c r="M439" s="44" t="str">
        <f>IF(ISBLANK(B439)," ",IF(ISERROR(VLOOKUP(D439,Chrono!$C$4:$E$1367,2,FALSE)),"",VLOOKUP(D439,Chrono!C$4:E$1367,2,FALSE))-$F$1)</f>
        <v> </v>
      </c>
      <c r="N439">
        <f>IF(ISERROR(VLOOKUP(D439,Chrono!$C$4:$E$1367,3,FALSE)),"",VLOOKUP(D439,Chrono!C$4:E$1367,3,FALSE))</f>
      </c>
    </row>
    <row r="440" spans="13:14" ht="12.75">
      <c r="M440" s="44" t="str">
        <f>IF(ISBLANK(B440)," ",IF(ISERROR(VLOOKUP(D440,Chrono!$C$4:$E$1367,2,FALSE)),"",VLOOKUP(D440,Chrono!C$4:E$1367,2,FALSE))-$F$1)</f>
        <v> </v>
      </c>
      <c r="N440">
        <f>IF(ISERROR(VLOOKUP(D440,Chrono!$C$4:$E$1367,3,FALSE)),"",VLOOKUP(D440,Chrono!C$4:E$1367,3,FALSE))</f>
      </c>
    </row>
    <row r="441" spans="13:14" ht="12.75">
      <c r="M441" s="44" t="str">
        <f>IF(ISBLANK(B441)," ",IF(ISERROR(VLOOKUP(D441,Chrono!$C$4:$E$1367,2,FALSE)),"",VLOOKUP(D441,Chrono!C$4:E$1367,2,FALSE))-$F$1)</f>
        <v> </v>
      </c>
      <c r="N441">
        <f>IF(ISERROR(VLOOKUP(D441,Chrono!$C$4:$E$1367,3,FALSE)),"",VLOOKUP(D441,Chrono!C$4:E$1367,3,FALSE))</f>
      </c>
    </row>
    <row r="442" spans="13:14" ht="12.75">
      <c r="M442" s="44" t="str">
        <f>IF(ISBLANK(B442)," ",IF(ISERROR(VLOOKUP(D442,Chrono!$C$4:$E$1367,2,FALSE)),"",VLOOKUP(D442,Chrono!C$4:E$1367,2,FALSE))-$F$1)</f>
        <v> </v>
      </c>
      <c r="N442">
        <f>IF(ISERROR(VLOOKUP(D442,Chrono!$C$4:$E$1367,3,FALSE)),"",VLOOKUP(D442,Chrono!C$4:E$1367,3,FALSE))</f>
      </c>
    </row>
    <row r="443" spans="13:14" ht="12.75">
      <c r="M443" s="44" t="str">
        <f>IF(ISBLANK(B443)," ",IF(ISERROR(VLOOKUP(D443,Chrono!$C$4:$E$1367,2,FALSE)),"",VLOOKUP(D443,Chrono!C$4:E$1367,2,FALSE))-$F$1)</f>
        <v> </v>
      </c>
      <c r="N443">
        <f>IF(ISERROR(VLOOKUP(D443,Chrono!$C$4:$E$1367,3,FALSE)),"",VLOOKUP(D443,Chrono!C$4:E$1367,3,FALSE))</f>
      </c>
    </row>
    <row r="444" spans="13:14" ht="12.75">
      <c r="M444" s="44" t="str">
        <f>IF(ISBLANK(B444)," ",IF(ISERROR(VLOOKUP(D444,Chrono!$C$4:$E$1367,2,FALSE)),"",VLOOKUP(D444,Chrono!C$4:E$1367,2,FALSE))-$F$1)</f>
        <v> </v>
      </c>
      <c r="N444">
        <f>IF(ISERROR(VLOOKUP(D444,Chrono!$C$4:$E$1367,3,FALSE)),"",VLOOKUP(D444,Chrono!C$4:E$1367,3,FALSE))</f>
      </c>
    </row>
    <row r="445" spans="13:14" ht="12.75">
      <c r="M445" s="44" t="str">
        <f>IF(ISBLANK(B445)," ",IF(ISERROR(VLOOKUP(D445,Chrono!$C$4:$E$1367,2,FALSE)),"",VLOOKUP(D445,Chrono!C$4:E$1367,2,FALSE))-$F$1)</f>
        <v> </v>
      </c>
      <c r="N445">
        <f>IF(ISERROR(VLOOKUP(D445,Chrono!$C$4:$E$1367,3,FALSE)),"",VLOOKUP(D445,Chrono!C$4:E$1367,3,FALSE))</f>
      </c>
    </row>
    <row r="446" spans="13:14" ht="12.75">
      <c r="M446" s="44" t="str">
        <f>IF(ISBLANK(B446)," ",IF(ISERROR(VLOOKUP(D446,Chrono!$C$4:$E$1367,2,FALSE)),"",VLOOKUP(D446,Chrono!C$4:E$1367,2,FALSE))-$F$1)</f>
        <v> </v>
      </c>
      <c r="N446">
        <f>IF(ISERROR(VLOOKUP(D446,Chrono!$C$4:$E$1367,3,FALSE)),"",VLOOKUP(D446,Chrono!C$4:E$1367,3,FALSE))</f>
      </c>
    </row>
    <row r="447" spans="13:14" ht="12.75">
      <c r="M447" s="44" t="str">
        <f>IF(ISBLANK(B447)," ",IF(ISERROR(VLOOKUP(D447,Chrono!$C$4:$E$1367,2,FALSE)),"",VLOOKUP(D447,Chrono!C$4:E$1367,2,FALSE))-$F$1)</f>
        <v> </v>
      </c>
      <c r="N447">
        <f>IF(ISERROR(VLOOKUP(D447,Chrono!$C$4:$E$1367,3,FALSE)),"",VLOOKUP(D447,Chrono!C$4:E$1367,3,FALSE))</f>
      </c>
    </row>
    <row r="448" spans="13:14" ht="12.75">
      <c r="M448" s="44" t="str">
        <f>IF(ISBLANK(B448)," ",IF(ISERROR(VLOOKUP(D448,Chrono!$C$4:$E$1367,2,FALSE)),"",VLOOKUP(D448,Chrono!C$4:E$1367,2,FALSE))-$F$1)</f>
        <v> </v>
      </c>
      <c r="N448">
        <f>IF(ISERROR(VLOOKUP(D448,Chrono!$C$4:$E$1367,3,FALSE)),"",VLOOKUP(D448,Chrono!C$4:E$1367,3,FALSE))</f>
      </c>
    </row>
    <row r="449" spans="13:14" ht="12.75">
      <c r="M449" s="44" t="str">
        <f>IF(ISBLANK(B449)," ",IF(ISERROR(VLOOKUP(D449,Chrono!$C$4:$E$1367,2,FALSE)),"",VLOOKUP(D449,Chrono!C$4:E$1367,2,FALSE))-$F$1)</f>
        <v> </v>
      </c>
      <c r="N449">
        <f>IF(ISERROR(VLOOKUP(D449,Chrono!$C$4:$E$1367,3,FALSE)),"",VLOOKUP(D449,Chrono!C$4:E$1367,3,FALSE))</f>
      </c>
    </row>
    <row r="450" spans="13:14" ht="12.75">
      <c r="M450" s="44" t="str">
        <f>IF(ISBLANK(B450)," ",IF(ISERROR(VLOOKUP(D450,Chrono!$C$4:$E$1367,2,FALSE)),"",VLOOKUP(D450,Chrono!C$4:E$1367,2,FALSE))-$F$1)</f>
        <v> </v>
      </c>
      <c r="N450">
        <f>IF(ISERROR(VLOOKUP(D450,Chrono!$C$4:$E$1367,3,FALSE)),"",VLOOKUP(D450,Chrono!C$4:E$1367,3,FALSE))</f>
      </c>
    </row>
    <row r="451" spans="13:14" ht="12.75">
      <c r="M451" s="44" t="str">
        <f>IF(ISBLANK(B451)," ",IF(ISERROR(VLOOKUP(D451,Chrono!$C$4:$E$1367,2,FALSE)),"",VLOOKUP(D451,Chrono!C$4:E$1367,2,FALSE))-$F$1)</f>
        <v> </v>
      </c>
      <c r="N451">
        <f>IF(ISERROR(VLOOKUP(D451,Chrono!$C$4:$E$1367,3,FALSE)),"",VLOOKUP(D451,Chrono!C$4:E$1367,3,FALSE))</f>
      </c>
    </row>
    <row r="452" spans="13:14" ht="12.75">
      <c r="M452" s="44" t="str">
        <f>IF(ISBLANK(B452)," ",IF(ISERROR(VLOOKUP(D452,Chrono!$C$4:$E$1367,2,FALSE)),"",VLOOKUP(D452,Chrono!C$4:E$1367,2,FALSE))-$F$1)</f>
        <v> </v>
      </c>
      <c r="N452">
        <f>IF(ISERROR(VLOOKUP(D452,Chrono!$C$4:$E$1367,3,FALSE)),"",VLOOKUP(D452,Chrono!C$4:E$1367,3,FALSE))</f>
      </c>
    </row>
    <row r="453" spans="13:14" ht="12.75">
      <c r="M453" s="44" t="str">
        <f>IF(ISBLANK(B453)," ",IF(ISERROR(VLOOKUP(D453,Chrono!$C$4:$E$1367,2,FALSE)),"",VLOOKUP(D453,Chrono!C$4:E$1367,2,FALSE))-$F$1)</f>
        <v> </v>
      </c>
      <c r="N453">
        <f>IF(ISERROR(VLOOKUP(D453,Chrono!$C$4:$E$1367,3,FALSE)),"",VLOOKUP(D453,Chrono!C$4:E$1367,3,FALSE))</f>
      </c>
    </row>
    <row r="454" spans="13:14" ht="12.75">
      <c r="M454" s="44" t="str">
        <f>IF(ISBLANK(B454)," ",IF(ISERROR(VLOOKUP(D454,Chrono!$C$4:$E$1367,2,FALSE)),"",VLOOKUP(D454,Chrono!C$4:E$1367,2,FALSE))-$F$1)</f>
        <v> </v>
      </c>
      <c r="N454">
        <f>IF(ISERROR(VLOOKUP(D454,Chrono!$C$4:$E$1367,3,FALSE)),"",VLOOKUP(D454,Chrono!C$4:E$1367,3,FALSE))</f>
      </c>
    </row>
    <row r="455" spans="13:14" ht="12.75">
      <c r="M455" s="44" t="str">
        <f>IF(ISBLANK(B455)," ",IF(ISERROR(VLOOKUP(D455,Chrono!$C$4:$E$1367,2,FALSE)),"",VLOOKUP(D455,Chrono!C$4:E$1367,2,FALSE))-$F$1)</f>
        <v> </v>
      </c>
      <c r="N455">
        <f>IF(ISERROR(VLOOKUP(D455,Chrono!$C$4:$E$1367,3,FALSE)),"",VLOOKUP(D455,Chrono!C$4:E$1367,3,FALSE))</f>
      </c>
    </row>
    <row r="456" spans="13:14" ht="12.75">
      <c r="M456" s="44" t="str">
        <f>IF(ISBLANK(B456)," ",IF(ISERROR(VLOOKUP(D456,Chrono!$C$4:$E$1367,2,FALSE)),"",VLOOKUP(D456,Chrono!C$4:E$1367,2,FALSE))-$F$1)</f>
        <v> </v>
      </c>
      <c r="N456">
        <f>IF(ISERROR(VLOOKUP(D456,Chrono!$C$4:$E$1367,3,FALSE)),"",VLOOKUP(D456,Chrono!C$4:E$1367,3,FALSE))</f>
      </c>
    </row>
    <row r="457" spans="13:14" ht="12.75">
      <c r="M457" s="44" t="str">
        <f>IF(ISBLANK(B457)," ",IF(ISERROR(VLOOKUP(D457,Chrono!$C$4:$E$1367,2,FALSE)),"",VLOOKUP(D457,Chrono!C$4:E$1367,2,FALSE))-$F$1)</f>
        <v> </v>
      </c>
      <c r="N457">
        <f>IF(ISERROR(VLOOKUP(D457,Chrono!$C$4:$E$1367,3,FALSE)),"",VLOOKUP(D457,Chrono!C$4:E$1367,3,FALSE))</f>
      </c>
    </row>
    <row r="458" spans="13:14" ht="12.75">
      <c r="M458" s="44" t="str">
        <f>IF(ISBLANK(B458)," ",IF(ISERROR(VLOOKUP(D458,Chrono!$C$4:$E$1367,2,FALSE)),"",VLOOKUP(D458,Chrono!C$4:E$1367,2,FALSE))-$F$1)</f>
        <v> </v>
      </c>
      <c r="N458">
        <f>IF(ISERROR(VLOOKUP(D458,Chrono!$C$4:$E$1367,3,FALSE)),"",VLOOKUP(D458,Chrono!C$4:E$1367,3,FALSE))</f>
      </c>
    </row>
    <row r="459" spans="13:14" ht="12.75">
      <c r="M459" s="44" t="str">
        <f>IF(ISBLANK(B459)," ",IF(ISERROR(VLOOKUP(D459,Chrono!$C$4:$E$1367,2,FALSE)),"",VLOOKUP(D459,Chrono!C$4:E$1367,2,FALSE))-$F$1)</f>
        <v> </v>
      </c>
      <c r="N459">
        <f>IF(ISERROR(VLOOKUP(D459,Chrono!$C$4:$E$1367,3,FALSE)),"",VLOOKUP(D459,Chrono!C$4:E$1367,3,FALSE))</f>
      </c>
    </row>
    <row r="460" spans="13:14" ht="12.75">
      <c r="M460" s="44" t="str">
        <f>IF(ISBLANK(B460)," ",IF(ISERROR(VLOOKUP(D460,Chrono!$C$4:$E$1367,2,FALSE)),"",VLOOKUP(D460,Chrono!C$4:E$1367,2,FALSE))-$F$1)</f>
        <v> </v>
      </c>
      <c r="N460">
        <f>IF(ISERROR(VLOOKUP(D460,Chrono!$C$4:$E$1367,3,FALSE)),"",VLOOKUP(D460,Chrono!C$4:E$1367,3,FALSE))</f>
      </c>
    </row>
    <row r="461" spans="13:14" ht="12.75">
      <c r="M461" s="44" t="str">
        <f>IF(ISBLANK(B461)," ",IF(ISERROR(VLOOKUP(D461,Chrono!$C$4:$E$1367,2,FALSE)),"",VLOOKUP(D461,Chrono!C$4:E$1367,2,FALSE))-$F$1)</f>
        <v> </v>
      </c>
      <c r="N461">
        <f>IF(ISERROR(VLOOKUP(D461,Chrono!$C$4:$E$1367,3,FALSE)),"",VLOOKUP(D461,Chrono!C$4:E$1367,3,FALSE))</f>
      </c>
    </row>
    <row r="462" spans="13:14" ht="12.75">
      <c r="M462" s="44" t="str">
        <f>IF(ISBLANK(B462)," ",IF(ISERROR(VLOOKUP(D462,Chrono!$C$4:$E$1367,2,FALSE)),"",VLOOKUP(D462,Chrono!C$4:E$1367,2,FALSE))-$F$1)</f>
        <v> </v>
      </c>
      <c r="N462">
        <f>IF(ISERROR(VLOOKUP(D462,Chrono!$C$4:$E$1367,3,FALSE)),"",VLOOKUP(D462,Chrono!C$4:E$1367,3,FALSE))</f>
      </c>
    </row>
    <row r="463" spans="13:14" ht="12.75">
      <c r="M463" s="44" t="str">
        <f>IF(ISBLANK(B463)," ",IF(ISERROR(VLOOKUP(D463,Chrono!$C$4:$E$1367,2,FALSE)),"",VLOOKUP(D463,Chrono!C$4:E$1367,2,FALSE))-$F$1)</f>
        <v> </v>
      </c>
      <c r="N463">
        <f>IF(ISERROR(VLOOKUP(D463,Chrono!$C$4:$E$1367,3,FALSE)),"",VLOOKUP(D463,Chrono!C$4:E$1367,3,FALSE))</f>
      </c>
    </row>
    <row r="464" spans="13:14" ht="12.75">
      <c r="M464" s="44" t="str">
        <f>IF(ISBLANK(B464)," ",IF(ISERROR(VLOOKUP(D464,Chrono!$C$4:$E$1367,2,FALSE)),"",VLOOKUP(D464,Chrono!C$4:E$1367,2,FALSE))-$F$1)</f>
        <v> </v>
      </c>
      <c r="N464">
        <f>IF(ISERROR(VLOOKUP(D464,Chrono!$C$4:$E$1367,3,FALSE)),"",VLOOKUP(D464,Chrono!C$4:E$1367,3,FALSE))</f>
      </c>
    </row>
    <row r="465" spans="13:14" ht="12.75">
      <c r="M465" s="44" t="str">
        <f>IF(ISBLANK(B465)," ",IF(ISERROR(VLOOKUP(D465,Chrono!$C$4:$E$1367,2,FALSE)),"",VLOOKUP(D465,Chrono!C$4:E$1367,2,FALSE))-$F$1)</f>
        <v> </v>
      </c>
      <c r="N465">
        <f>IF(ISERROR(VLOOKUP(D465,Chrono!$C$4:$E$1367,3,FALSE)),"",VLOOKUP(D465,Chrono!C$4:E$1367,3,FALSE))</f>
      </c>
    </row>
    <row r="466" spans="13:14" ht="12.75">
      <c r="M466" s="44" t="str">
        <f>IF(ISBLANK(B466)," ",IF(ISERROR(VLOOKUP(D466,Chrono!$C$4:$E$1367,2,FALSE)),"",VLOOKUP(D466,Chrono!C$4:E$1367,2,FALSE))-$F$1)</f>
        <v> </v>
      </c>
      <c r="N466">
        <f>IF(ISERROR(VLOOKUP(D466,Chrono!$C$4:$E$1367,3,FALSE)),"",VLOOKUP(D466,Chrono!C$4:E$1367,3,FALSE))</f>
      </c>
    </row>
    <row r="467" spans="13:14" ht="12.75">
      <c r="M467" s="44" t="str">
        <f>IF(ISBLANK(B467)," ",IF(ISERROR(VLOOKUP(D467,Chrono!$C$4:$E$1367,2,FALSE)),"",VLOOKUP(D467,Chrono!C$4:E$1367,2,FALSE))-$F$1)</f>
        <v> </v>
      </c>
      <c r="N467">
        <f>IF(ISERROR(VLOOKUP(D467,Chrono!$C$4:$E$1367,3,FALSE)),"",VLOOKUP(D467,Chrono!C$4:E$1367,3,FALSE))</f>
      </c>
    </row>
    <row r="468" spans="13:14" ht="12.75">
      <c r="M468" s="44" t="str">
        <f>IF(ISBLANK(B468)," ",IF(ISERROR(VLOOKUP(D468,Chrono!$C$4:$E$1367,2,FALSE)),"",VLOOKUP(D468,Chrono!C$4:E$1367,2,FALSE))-$F$1)</f>
        <v> </v>
      </c>
      <c r="N468">
        <f>IF(ISERROR(VLOOKUP(D468,Chrono!$C$4:$E$1367,3,FALSE)),"",VLOOKUP(D468,Chrono!C$4:E$1367,3,FALSE))</f>
      </c>
    </row>
    <row r="469" spans="13:14" ht="12.75">
      <c r="M469" s="44" t="str">
        <f>IF(ISBLANK(B469)," ",IF(ISERROR(VLOOKUP(D469,Chrono!$C$4:$E$1367,2,FALSE)),"",VLOOKUP(D469,Chrono!C$4:E$1367,2,FALSE))-$F$1)</f>
        <v> </v>
      </c>
      <c r="N469">
        <f>IF(ISERROR(VLOOKUP(D469,Chrono!$C$4:$E$1367,3,FALSE)),"",VLOOKUP(D469,Chrono!C$4:E$1367,3,FALSE))</f>
      </c>
    </row>
    <row r="470" spans="13:14" ht="12.75">
      <c r="M470" s="44" t="str">
        <f>IF(ISBLANK(B470)," ",IF(ISERROR(VLOOKUP(D470,Chrono!$C$4:$E$1367,2,FALSE)),"",VLOOKUP(D470,Chrono!C$4:E$1367,2,FALSE))-$F$1)</f>
        <v> </v>
      </c>
      <c r="N470">
        <f>IF(ISERROR(VLOOKUP(D470,Chrono!$C$4:$E$1367,3,FALSE)),"",VLOOKUP(D470,Chrono!C$4:E$1367,3,FALSE))</f>
      </c>
    </row>
    <row r="471" spans="13:14" ht="12.75">
      <c r="M471" s="44" t="str">
        <f>IF(ISBLANK(B471)," ",IF(ISERROR(VLOOKUP(D471,Chrono!$C$4:$E$1367,2,FALSE)),"",VLOOKUP(D471,Chrono!C$4:E$1367,2,FALSE))-$F$1)</f>
        <v> </v>
      </c>
      <c r="N471">
        <f>IF(ISERROR(VLOOKUP(D471,Chrono!$C$4:$E$1367,3,FALSE)),"",VLOOKUP(D471,Chrono!C$4:E$1367,3,FALSE))</f>
      </c>
    </row>
    <row r="472" spans="13:14" ht="12.75">
      <c r="M472" s="44" t="str">
        <f>IF(ISBLANK(B472)," ",IF(ISERROR(VLOOKUP(D472,Chrono!$C$4:$E$1367,2,FALSE)),"",VLOOKUP(D472,Chrono!C$4:E$1367,2,FALSE))-$F$1)</f>
        <v> </v>
      </c>
      <c r="N472">
        <f>IF(ISERROR(VLOOKUP(D472,Chrono!$C$4:$E$1367,3,FALSE)),"",VLOOKUP(D472,Chrono!C$4:E$1367,3,FALSE))</f>
      </c>
    </row>
    <row r="473" spans="13:14" ht="12.75">
      <c r="M473" s="44" t="str">
        <f>IF(ISBLANK(B473)," ",IF(ISERROR(VLOOKUP(D473,Chrono!$C$4:$E$1367,2,FALSE)),"",VLOOKUP(D473,Chrono!C$4:E$1367,2,FALSE))-$F$1)</f>
        <v> </v>
      </c>
      <c r="N473">
        <f>IF(ISERROR(VLOOKUP(D473,Chrono!$C$4:$E$1367,3,FALSE)),"",VLOOKUP(D473,Chrono!C$4:E$1367,3,FALSE))</f>
      </c>
    </row>
    <row r="474" spans="13:14" ht="12.75">
      <c r="M474" s="44" t="str">
        <f>IF(ISBLANK(B474)," ",IF(ISERROR(VLOOKUP(D474,Chrono!$C$4:$E$1367,2,FALSE)),"",VLOOKUP(D474,Chrono!C$4:E$1367,2,FALSE))-$F$1)</f>
        <v> </v>
      </c>
      <c r="N474">
        <f>IF(ISERROR(VLOOKUP(D474,Chrono!$C$4:$E$1367,3,FALSE)),"",VLOOKUP(D474,Chrono!C$4:E$1367,3,FALSE))</f>
      </c>
    </row>
    <row r="475" spans="13:14" ht="12.75">
      <c r="M475" s="44" t="str">
        <f>IF(ISBLANK(B475)," ",IF(ISERROR(VLOOKUP(D475,Chrono!$C$4:$E$1367,2,FALSE)),"",VLOOKUP(D475,Chrono!C$4:E$1367,2,FALSE))-$F$1)</f>
        <v> </v>
      </c>
      <c r="N475">
        <f>IF(ISERROR(VLOOKUP(D475,Chrono!$C$4:$E$1367,3,FALSE)),"",VLOOKUP(D475,Chrono!C$4:E$1367,3,FALSE))</f>
      </c>
    </row>
    <row r="476" spans="13:14" ht="12.75">
      <c r="M476" s="44" t="str">
        <f>IF(ISBLANK(B476)," ",IF(ISERROR(VLOOKUP(D476,Chrono!$C$4:$E$1367,2,FALSE)),"",VLOOKUP(D476,Chrono!C$4:E$1367,2,FALSE))-$F$1)</f>
        <v> </v>
      </c>
      <c r="N476">
        <f>IF(ISERROR(VLOOKUP(D476,Chrono!$C$4:$E$1367,3,FALSE)),"",VLOOKUP(D476,Chrono!C$4:E$1367,3,FALSE))</f>
      </c>
    </row>
    <row r="477" spans="13:14" ht="12.75">
      <c r="M477" s="44" t="str">
        <f>IF(ISBLANK(B477)," ",IF(ISERROR(VLOOKUP(D477,Chrono!$C$4:$E$1367,2,FALSE)),"",VLOOKUP(D477,Chrono!C$4:E$1367,2,FALSE))-$F$1)</f>
        <v> </v>
      </c>
      <c r="N477">
        <f>IF(ISERROR(VLOOKUP(D477,Chrono!$C$4:$E$1367,3,FALSE)),"",VLOOKUP(D477,Chrono!C$4:E$1367,3,FALSE))</f>
      </c>
    </row>
    <row r="478" spans="13:14" ht="12.75">
      <c r="M478" s="44" t="str">
        <f>IF(ISBLANK(B478)," ",IF(ISERROR(VLOOKUP(D478,Chrono!$C$4:$E$1367,2,FALSE)),"",VLOOKUP(D478,Chrono!C$4:E$1367,2,FALSE))-$F$1)</f>
        <v> </v>
      </c>
      <c r="N478">
        <f>IF(ISERROR(VLOOKUP(D478,Chrono!$C$4:$E$1367,3,FALSE)),"",VLOOKUP(D478,Chrono!C$4:E$1367,3,FALSE))</f>
      </c>
    </row>
    <row r="479" spans="13:14" ht="12.75">
      <c r="M479" s="44" t="str">
        <f>IF(ISBLANK(B479)," ",IF(ISERROR(VLOOKUP(D479,Chrono!$C$4:$E$1367,2,FALSE)),"",VLOOKUP(D479,Chrono!C$4:E$1367,2,FALSE))-$F$1)</f>
        <v> </v>
      </c>
      <c r="N479">
        <f>IF(ISERROR(VLOOKUP(D479,Chrono!$C$4:$E$1367,3,FALSE)),"",VLOOKUP(D479,Chrono!C$4:E$1367,3,FALSE))</f>
      </c>
    </row>
    <row r="480" spans="13:14" ht="12.75">
      <c r="M480" s="44" t="str">
        <f>IF(ISBLANK(B480)," ",IF(ISERROR(VLOOKUP(D480,Chrono!$C$4:$E$1367,2,FALSE)),"",VLOOKUP(D480,Chrono!C$4:E$1367,2,FALSE))-$F$1)</f>
        <v> </v>
      </c>
      <c r="N480">
        <f>IF(ISERROR(VLOOKUP(D480,Chrono!$C$4:$E$1367,3,FALSE)),"",VLOOKUP(D480,Chrono!C$4:E$1367,3,FALSE))</f>
      </c>
    </row>
    <row r="481" spans="13:14" ht="12.75">
      <c r="M481" s="44" t="str">
        <f>IF(ISBLANK(B481)," ",IF(ISERROR(VLOOKUP(D481,Chrono!$C$4:$E$1367,2,FALSE)),"",VLOOKUP(D481,Chrono!C$4:E$1367,2,FALSE))-$F$1)</f>
        <v> </v>
      </c>
      <c r="N481">
        <f>IF(ISERROR(VLOOKUP(D481,Chrono!$C$4:$E$1367,3,FALSE)),"",VLOOKUP(D481,Chrono!C$4:E$1367,3,FALSE))</f>
      </c>
    </row>
    <row r="482" spans="13:14" ht="12.75">
      <c r="M482" s="44" t="str">
        <f>IF(ISBLANK(B482)," ",IF(ISERROR(VLOOKUP(D482,Chrono!$C$4:$E$1367,2,FALSE)),"",VLOOKUP(D482,Chrono!C$4:E$1367,2,FALSE))-$F$1)</f>
        <v> </v>
      </c>
      <c r="N482">
        <f>IF(ISERROR(VLOOKUP(D482,Chrono!$C$4:$E$1367,3,FALSE)),"",VLOOKUP(D482,Chrono!C$4:E$1367,3,FALSE))</f>
      </c>
    </row>
    <row r="483" spans="13:14" ht="12.75">
      <c r="M483" s="44" t="str">
        <f>IF(ISBLANK(B483)," ",IF(ISERROR(VLOOKUP(D483,Chrono!$C$4:$E$1367,2,FALSE)),"",VLOOKUP(D483,Chrono!C$4:E$1367,2,FALSE))-$F$1)</f>
        <v> </v>
      </c>
      <c r="N483">
        <f>IF(ISERROR(VLOOKUP(D483,Chrono!$C$4:$E$1367,3,FALSE)),"",VLOOKUP(D483,Chrono!C$4:E$1367,3,FALSE))</f>
      </c>
    </row>
    <row r="484" spans="13:14" ht="12.75">
      <c r="M484" s="44" t="str">
        <f>IF(ISBLANK(B484)," ",IF(ISERROR(VLOOKUP(D484,Chrono!$C$4:$E$1367,2,FALSE)),"",VLOOKUP(D484,Chrono!C$4:E$1367,2,FALSE))-$F$1)</f>
        <v> </v>
      </c>
      <c r="N484">
        <f>IF(ISERROR(VLOOKUP(D484,Chrono!$C$4:$E$1367,3,FALSE)),"",VLOOKUP(D484,Chrono!C$4:E$1367,3,FALSE))</f>
      </c>
    </row>
    <row r="485" spans="13:14" ht="12.75">
      <c r="M485" s="44" t="str">
        <f>IF(ISBLANK(B485)," ",IF(ISERROR(VLOOKUP(D485,Chrono!$C$4:$E$1367,2,FALSE)),"",VLOOKUP(D485,Chrono!C$4:E$1367,2,FALSE))-$F$1)</f>
        <v> </v>
      </c>
      <c r="N485">
        <f>IF(ISERROR(VLOOKUP(D485,Chrono!$C$4:$E$1367,3,FALSE)),"",VLOOKUP(D485,Chrono!C$4:E$1367,3,FALSE))</f>
      </c>
    </row>
    <row r="486" spans="13:14" ht="12.75">
      <c r="M486" s="44" t="str">
        <f>IF(ISBLANK(B486)," ",IF(ISERROR(VLOOKUP(D486,Chrono!$C$4:$E$1367,2,FALSE)),"",VLOOKUP(D486,Chrono!C$4:E$1367,2,FALSE))-$F$1)</f>
        <v> </v>
      </c>
      <c r="N486">
        <f>IF(ISERROR(VLOOKUP(D486,Chrono!$C$4:$E$1367,3,FALSE)),"",VLOOKUP(D486,Chrono!C$4:E$1367,3,FALSE))</f>
      </c>
    </row>
    <row r="487" spans="13:14" ht="12.75">
      <c r="M487" s="44" t="str">
        <f>IF(ISBLANK(B487)," ",IF(ISERROR(VLOOKUP(D487,Chrono!$C$4:$E$1367,2,FALSE)),"",VLOOKUP(D487,Chrono!C$4:E$1367,2,FALSE))-$F$1)</f>
        <v> </v>
      </c>
      <c r="N487">
        <f>IF(ISERROR(VLOOKUP(D487,Chrono!$C$4:$E$1367,3,FALSE)),"",VLOOKUP(D487,Chrono!C$4:E$1367,3,FALSE))</f>
      </c>
    </row>
    <row r="488" spans="13:14" ht="12.75">
      <c r="M488" s="44" t="str">
        <f>IF(ISBLANK(B488)," ",IF(ISERROR(VLOOKUP(D488,Chrono!$C$4:$E$1367,2,FALSE)),"",VLOOKUP(D488,Chrono!C$4:E$1367,2,FALSE))-$F$1)</f>
        <v> </v>
      </c>
      <c r="N488">
        <f>IF(ISERROR(VLOOKUP(D488,Chrono!$C$4:$E$1367,3,FALSE)),"",VLOOKUP(D488,Chrono!C$4:E$1367,3,FALSE))</f>
      </c>
    </row>
    <row r="489" spans="13:14" ht="12.75">
      <c r="M489" s="44" t="str">
        <f>IF(ISBLANK(B489)," ",IF(ISERROR(VLOOKUP(D489,Chrono!$C$4:$E$1367,2,FALSE)),"",VLOOKUP(D489,Chrono!C$4:E$1367,2,FALSE))-$F$1)</f>
        <v> </v>
      </c>
      <c r="N489">
        <f>IF(ISERROR(VLOOKUP(D489,Chrono!$C$4:$E$1367,3,FALSE)),"",VLOOKUP(D489,Chrono!C$4:E$1367,3,FALSE))</f>
      </c>
    </row>
    <row r="490" spans="13:14" ht="12.75">
      <c r="M490" s="44" t="str">
        <f>IF(ISBLANK(B490)," ",IF(ISERROR(VLOOKUP(D490,Chrono!$C$4:$E$1367,2,FALSE)),"",VLOOKUP(D490,Chrono!C$4:E$1367,2,FALSE))-$F$1)</f>
        <v> </v>
      </c>
      <c r="N490">
        <f>IF(ISERROR(VLOOKUP(D490,Chrono!$C$4:$E$1367,3,FALSE)),"",VLOOKUP(D490,Chrono!C$4:E$1367,3,FALSE))</f>
      </c>
    </row>
    <row r="491" spans="13:14" ht="12.75">
      <c r="M491" s="44" t="str">
        <f>IF(ISBLANK(B491)," ",IF(ISERROR(VLOOKUP(D491,Chrono!$C$4:$E$1367,2,FALSE)),"",VLOOKUP(D491,Chrono!C$4:E$1367,2,FALSE))-$F$1)</f>
        <v> </v>
      </c>
      <c r="N491">
        <f>IF(ISERROR(VLOOKUP(D491,Chrono!$C$4:$E$1367,3,FALSE)),"",VLOOKUP(D491,Chrono!C$4:E$1367,3,FALSE))</f>
      </c>
    </row>
    <row r="492" spans="13:14" ht="12.75">
      <c r="M492" s="44" t="str">
        <f>IF(ISBLANK(B492)," ",IF(ISERROR(VLOOKUP(D492,Chrono!$C$4:$E$1367,2,FALSE)),"",VLOOKUP(D492,Chrono!C$4:E$1367,2,FALSE))-$F$1)</f>
        <v> </v>
      </c>
      <c r="N492">
        <f>IF(ISERROR(VLOOKUP(D492,Chrono!$C$4:$E$1367,3,FALSE)),"",VLOOKUP(D492,Chrono!C$4:E$1367,3,FALSE))</f>
      </c>
    </row>
    <row r="493" spans="13:14" ht="12.75">
      <c r="M493" s="44" t="str">
        <f>IF(ISBLANK(B493)," ",IF(ISERROR(VLOOKUP(D493,Chrono!$C$4:$E$1367,2,FALSE)),"",VLOOKUP(D493,Chrono!C$4:E$1367,2,FALSE))-$F$1)</f>
        <v> </v>
      </c>
      <c r="N493">
        <f>IF(ISERROR(VLOOKUP(D493,Chrono!$C$4:$E$1367,3,FALSE)),"",VLOOKUP(D493,Chrono!C$4:E$1367,3,FALSE))</f>
      </c>
    </row>
    <row r="494" spans="13:14" ht="12.75">
      <c r="M494" s="44" t="str">
        <f>IF(ISBLANK(B494)," ",IF(ISERROR(VLOOKUP(D494,Chrono!$C$4:$E$1367,2,FALSE)),"",VLOOKUP(D494,Chrono!C$4:E$1367,2,FALSE))-$F$1)</f>
        <v> </v>
      </c>
      <c r="N494">
        <f>IF(ISERROR(VLOOKUP(D494,Chrono!$C$4:$E$1367,3,FALSE)),"",VLOOKUP(D494,Chrono!C$4:E$1367,3,FALSE))</f>
      </c>
    </row>
    <row r="495" spans="13:14" ht="12.75">
      <c r="M495" s="44" t="str">
        <f>IF(ISBLANK(B495)," ",IF(ISERROR(VLOOKUP(D495,Chrono!$C$4:$E$1367,2,FALSE)),"",VLOOKUP(D495,Chrono!C$4:E$1367,2,FALSE))-$F$1)</f>
        <v> </v>
      </c>
      <c r="N495">
        <f>IF(ISERROR(VLOOKUP(D495,Chrono!$C$4:$E$1367,3,FALSE)),"",VLOOKUP(D495,Chrono!C$4:E$1367,3,FALSE))</f>
      </c>
    </row>
    <row r="496" spans="13:14" ht="12.75">
      <c r="M496" s="44" t="str">
        <f>IF(ISBLANK(B496)," ",IF(ISERROR(VLOOKUP(D496,Chrono!$C$4:$E$1367,2,FALSE)),"",VLOOKUP(D496,Chrono!C$4:E$1367,2,FALSE))-$F$1)</f>
        <v> </v>
      </c>
      <c r="N496">
        <f>IF(ISERROR(VLOOKUP(D496,Chrono!$C$4:$E$1367,3,FALSE)),"",VLOOKUP(D496,Chrono!C$4:E$1367,3,FALSE))</f>
      </c>
    </row>
    <row r="497" spans="13:14" ht="12.75">
      <c r="M497" s="44" t="str">
        <f>IF(ISBLANK(B497)," ",IF(ISERROR(VLOOKUP(D497,Chrono!$C$4:$E$1367,2,FALSE)),"",VLOOKUP(D497,Chrono!C$4:E$1367,2,FALSE))-$F$1)</f>
        <v> </v>
      </c>
      <c r="N497">
        <f>IF(ISERROR(VLOOKUP(D497,Chrono!$C$4:$E$1367,3,FALSE)),"",VLOOKUP(D497,Chrono!C$4:E$1367,3,FALSE))</f>
      </c>
    </row>
    <row r="498" spans="13:14" ht="12.75">
      <c r="M498" s="44" t="str">
        <f>IF(ISBLANK(B498)," ",IF(ISERROR(VLOOKUP(D498,Chrono!$C$4:$E$1367,2,FALSE)),"",VLOOKUP(D498,Chrono!C$4:E$1367,2,FALSE))-$F$1)</f>
        <v> </v>
      </c>
      <c r="N498">
        <f>IF(ISERROR(VLOOKUP(D498,Chrono!$C$4:$E$1367,3,FALSE)),"",VLOOKUP(D498,Chrono!C$4:E$1367,3,FALSE))</f>
      </c>
    </row>
    <row r="499" spans="13:14" ht="12.75">
      <c r="M499" s="44" t="str">
        <f>IF(ISBLANK(B499)," ",IF(ISERROR(VLOOKUP(D499,Chrono!$C$4:$E$1367,2,FALSE)),"",VLOOKUP(D499,Chrono!C$4:E$1367,2,FALSE))-$F$1)</f>
        <v> </v>
      </c>
      <c r="N499">
        <f>IF(ISERROR(VLOOKUP(D499,Chrono!$C$4:$E$1367,3,FALSE)),"",VLOOKUP(D499,Chrono!C$4:E$1367,3,FALSE))</f>
      </c>
    </row>
    <row r="500" spans="13:14" ht="12.75">
      <c r="M500" s="44" t="str">
        <f>IF(ISBLANK(B500)," ",IF(ISERROR(VLOOKUP(D500,Chrono!$C$4:$E$1367,2,FALSE)),"",VLOOKUP(D500,Chrono!C$4:E$1367,2,FALSE))-$F$1)</f>
        <v> </v>
      </c>
      <c r="N500">
        <f>IF(ISERROR(VLOOKUP(D500,Chrono!$C$4:$E$1367,3,FALSE)),"",VLOOKUP(D500,Chrono!C$4:E$1367,3,FALSE))</f>
      </c>
    </row>
    <row r="501" spans="13:14" ht="12.75">
      <c r="M501" s="44" t="str">
        <f>IF(ISBLANK(B501)," ",IF(ISERROR(VLOOKUP(D501,Chrono!$C$4:$E$1367,2,FALSE)),"",VLOOKUP(D501,Chrono!C$4:E$1367,2,FALSE))-$F$1)</f>
        <v> </v>
      </c>
      <c r="N501">
        <f>IF(ISERROR(VLOOKUP(D501,Chrono!$C$4:$E$1367,3,FALSE)),"",VLOOKUP(D501,Chrono!C$4:E$1367,3,FALSE))</f>
      </c>
    </row>
    <row r="502" spans="13:14" ht="12.75">
      <c r="M502" s="44" t="str">
        <f>IF(ISBLANK(B502)," ",IF(ISERROR(VLOOKUP(D502,Chrono!$C$4:$E$1367,2,FALSE)),"",VLOOKUP(D502,Chrono!C$4:E$1367,2,FALSE))-$F$1)</f>
        <v> </v>
      </c>
      <c r="N502">
        <f>IF(ISERROR(VLOOKUP(D502,Chrono!$C$4:$E$1367,3,FALSE)),"",VLOOKUP(D502,Chrono!C$4:E$1367,3,FALSE))</f>
      </c>
    </row>
    <row r="503" spans="13:14" ht="12.75">
      <c r="M503" s="44" t="str">
        <f>IF(ISBLANK(B503)," ",IF(ISERROR(VLOOKUP(D503,Chrono!$C$4:$E$1367,2,FALSE)),"",VLOOKUP(D503,Chrono!C$4:E$1367,2,FALSE))-$F$1)</f>
        <v> </v>
      </c>
      <c r="N503">
        <f>IF(ISERROR(VLOOKUP(D503,Chrono!$C$4:$E$1367,3,FALSE)),"",VLOOKUP(D503,Chrono!C$4:E$1367,3,FALSE))</f>
      </c>
    </row>
    <row r="504" spans="13:14" ht="12.75">
      <c r="M504" s="44" t="str">
        <f>IF(ISBLANK(B504)," ",IF(ISERROR(VLOOKUP(D504,Chrono!$C$4:$E$1367,2,FALSE)),"",VLOOKUP(D504,Chrono!C$4:E$1367,2,FALSE))-$F$1)</f>
        <v> </v>
      </c>
      <c r="N504">
        <f>IF(ISERROR(VLOOKUP(D504,Chrono!$C$4:$E$1367,3,FALSE)),"",VLOOKUP(D504,Chrono!C$4:E$1367,3,FALSE))</f>
      </c>
    </row>
    <row r="505" spans="13:14" ht="12.75">
      <c r="M505" s="44" t="str">
        <f>IF(ISBLANK(B505)," ",IF(ISERROR(VLOOKUP(D505,Chrono!$C$4:$E$1367,2,FALSE)),"",VLOOKUP(D505,Chrono!C$4:E$1367,2,FALSE))-$F$1)</f>
        <v> </v>
      </c>
      <c r="N505">
        <f>IF(ISERROR(VLOOKUP(D505,Chrono!$C$4:$E$1367,3,FALSE)),"",VLOOKUP(D505,Chrono!C$4:E$1367,3,FALSE))</f>
      </c>
    </row>
    <row r="506" spans="13:14" ht="12.75">
      <c r="M506" s="44" t="str">
        <f>IF(ISBLANK(B506)," ",IF(ISERROR(VLOOKUP(D506,Chrono!$C$4:$E$1367,2,FALSE)),"",VLOOKUP(D506,Chrono!C$4:E$1367,2,FALSE))-$F$1)</f>
        <v> </v>
      </c>
      <c r="N506">
        <f>IF(ISERROR(VLOOKUP(D506,Chrono!$C$4:$E$1367,3,FALSE)),"",VLOOKUP(D506,Chrono!C$4:E$1367,3,FALSE))</f>
      </c>
    </row>
    <row r="507" spans="13:14" ht="12.75">
      <c r="M507" s="44" t="str">
        <f>IF(ISBLANK(B507)," ",IF(ISERROR(VLOOKUP(D507,Chrono!$C$4:$E$1367,2,FALSE)),"",VLOOKUP(D507,Chrono!C$4:E$1367,2,FALSE))-$F$1)</f>
        <v> </v>
      </c>
      <c r="N507">
        <f>IF(ISERROR(VLOOKUP(D507,Chrono!$C$4:$E$1367,3,FALSE)),"",VLOOKUP(D507,Chrono!C$4:E$1367,3,FALSE))</f>
      </c>
    </row>
    <row r="508" spans="13:14" ht="12.75">
      <c r="M508" s="44" t="str">
        <f>IF(ISBLANK(B508)," ",IF(ISERROR(VLOOKUP(D508,Chrono!$C$4:$E$1367,2,FALSE)),"",VLOOKUP(D508,Chrono!C$4:E$1367,2,FALSE))-$F$1)</f>
        <v> </v>
      </c>
      <c r="N508">
        <f>IF(ISERROR(VLOOKUP(D508,Chrono!$C$4:$E$1367,3,FALSE)),"",VLOOKUP(D508,Chrono!C$4:E$1367,3,FALSE))</f>
      </c>
    </row>
    <row r="509" spans="13:14" ht="12.75">
      <c r="M509" s="44" t="str">
        <f>IF(ISBLANK(B509)," ",IF(ISERROR(VLOOKUP(D509,Chrono!$C$4:$E$1367,2,FALSE)),"",VLOOKUP(D509,Chrono!C$4:E$1367,2,FALSE))-$F$1)</f>
        <v> </v>
      </c>
      <c r="N509">
        <f>IF(ISERROR(VLOOKUP(D509,Chrono!$C$4:$E$1367,3,FALSE)),"",VLOOKUP(D509,Chrono!C$4:E$1367,3,FALSE))</f>
      </c>
    </row>
    <row r="510" spans="13:14" ht="12.75">
      <c r="M510" s="44" t="str">
        <f>IF(ISBLANK(B510)," ",IF(ISERROR(VLOOKUP(D510,Chrono!$C$4:$E$1367,2,FALSE)),"",VLOOKUP(D510,Chrono!C$4:E$1367,2,FALSE))-$F$1)</f>
        <v> </v>
      </c>
      <c r="N510">
        <f>IF(ISERROR(VLOOKUP(D510,Chrono!$C$4:$E$1367,3,FALSE)),"",VLOOKUP(D510,Chrono!C$4:E$1367,3,FALSE))</f>
      </c>
    </row>
    <row r="511" spans="13:14" ht="12.75">
      <c r="M511" s="44" t="str">
        <f>IF(ISBLANK(B511)," ",IF(ISERROR(VLOOKUP(D511,Chrono!$C$4:$E$1367,2,FALSE)),"",VLOOKUP(D511,Chrono!C$4:E$1367,2,FALSE))-$F$1)</f>
        <v> </v>
      </c>
      <c r="N511">
        <f>IF(ISERROR(VLOOKUP(D511,Chrono!$C$4:$E$1367,3,FALSE)),"",VLOOKUP(D511,Chrono!C$4:E$1367,3,FALSE))</f>
      </c>
    </row>
    <row r="512" spans="13:14" ht="12.75">
      <c r="M512" s="44" t="str">
        <f>IF(ISBLANK(B512)," ",IF(ISERROR(VLOOKUP(D512,Chrono!$C$4:$E$1367,2,FALSE)),"",VLOOKUP(D512,Chrono!C$4:E$1367,2,FALSE))-$F$1)</f>
        <v> </v>
      </c>
      <c r="N512">
        <f>IF(ISERROR(VLOOKUP(D512,Chrono!$C$4:$E$1367,3,FALSE)),"",VLOOKUP(D512,Chrono!C$4:E$1367,3,FALSE))</f>
      </c>
    </row>
    <row r="513" spans="13:14" ht="12.75">
      <c r="M513" s="44" t="str">
        <f>IF(ISBLANK(B513)," ",IF(ISERROR(VLOOKUP(D513,Chrono!$C$4:$E$1367,2,FALSE)),"",VLOOKUP(D513,Chrono!C$4:E$1367,2,FALSE))-$F$1)</f>
        <v> </v>
      </c>
      <c r="N513">
        <f>IF(ISERROR(VLOOKUP(D513,Chrono!$C$4:$E$1367,3,FALSE)),"",VLOOKUP(D513,Chrono!C$4:E$1367,3,FALSE))</f>
      </c>
    </row>
    <row r="514" spans="13:14" ht="12.75">
      <c r="M514" s="44" t="str">
        <f>IF(ISBLANK(B514)," ",IF(ISERROR(VLOOKUP(D514,Chrono!$C$4:$E$1367,2,FALSE)),"",VLOOKUP(D514,Chrono!C$4:E$1367,2,FALSE))-$F$1)</f>
        <v> </v>
      </c>
      <c r="N514">
        <f>IF(ISERROR(VLOOKUP(D514,Chrono!$C$4:$E$1367,3,FALSE)),"",VLOOKUP(D514,Chrono!C$4:E$1367,3,FALSE))</f>
      </c>
    </row>
    <row r="515" spans="13:14" ht="12.75">
      <c r="M515" s="44" t="str">
        <f>IF(ISBLANK(B515)," ",IF(ISERROR(VLOOKUP(D515,Chrono!$C$4:$E$1367,2,FALSE)),"",VLOOKUP(D515,Chrono!C$4:E$1367,2,FALSE))-$F$1)</f>
        <v> </v>
      </c>
      <c r="N515">
        <f>IF(ISERROR(VLOOKUP(D515,Chrono!$C$4:$E$1367,3,FALSE)),"",VLOOKUP(D515,Chrono!C$4:E$1367,3,FALSE))</f>
      </c>
    </row>
    <row r="516" spans="13:14" ht="12.75">
      <c r="M516" s="44" t="str">
        <f>IF(ISBLANK(B516)," ",IF(ISERROR(VLOOKUP(D516,Chrono!$C$4:$E$1367,2,FALSE)),"",VLOOKUP(D516,Chrono!C$4:E$1367,2,FALSE))-$F$1)</f>
        <v> </v>
      </c>
      <c r="N516">
        <f>IF(ISERROR(VLOOKUP(D516,Chrono!$C$4:$E$1367,3,FALSE)),"",VLOOKUP(D516,Chrono!C$4:E$1367,3,FALSE))</f>
      </c>
    </row>
    <row r="517" spans="13:14" ht="12.75">
      <c r="M517" s="44" t="str">
        <f>IF(ISBLANK(B517)," ",IF(ISERROR(VLOOKUP(D517,Chrono!$C$4:$E$1367,2,FALSE)),"",VLOOKUP(D517,Chrono!C$4:E$1367,2,FALSE))-$F$1)</f>
        <v> </v>
      </c>
      <c r="N517">
        <f>IF(ISERROR(VLOOKUP(D517,Chrono!$C$4:$E$1367,3,FALSE)),"",VLOOKUP(D517,Chrono!C$4:E$1367,3,FALSE))</f>
      </c>
    </row>
    <row r="518" spans="13:14" ht="12.75">
      <c r="M518" s="44" t="str">
        <f>IF(ISBLANK(B518)," ",IF(ISERROR(VLOOKUP(D518,Chrono!$C$4:$E$1367,2,FALSE)),"",VLOOKUP(D518,Chrono!C$4:E$1367,2,FALSE))-$F$1)</f>
        <v> </v>
      </c>
      <c r="N518">
        <f>IF(ISERROR(VLOOKUP(D518,Chrono!$C$4:$E$1367,3,FALSE)),"",VLOOKUP(D518,Chrono!C$4:E$1367,3,FALSE))</f>
      </c>
    </row>
    <row r="519" spans="13:14" ht="12.75">
      <c r="M519" s="44" t="str">
        <f>IF(ISBLANK(B519)," ",IF(ISERROR(VLOOKUP(D519,Chrono!$C$4:$E$1367,2,FALSE)),"",VLOOKUP(D519,Chrono!C$4:E$1367,2,FALSE))-$F$1)</f>
        <v> </v>
      </c>
      <c r="N519">
        <f>IF(ISERROR(VLOOKUP(D519,Chrono!$C$4:$E$1367,3,FALSE)),"",VLOOKUP(D519,Chrono!C$4:E$1367,3,FALSE))</f>
      </c>
    </row>
    <row r="520" spans="13:14" ht="12.75">
      <c r="M520" s="44" t="str">
        <f>IF(ISBLANK(B520)," ",IF(ISERROR(VLOOKUP(D520,Chrono!$C$4:$E$1367,2,FALSE)),"",VLOOKUP(D520,Chrono!C$4:E$1367,2,FALSE))-$F$1)</f>
        <v> </v>
      </c>
      <c r="N520">
        <f>IF(ISERROR(VLOOKUP(D520,Chrono!$C$4:$E$1367,3,FALSE)),"",VLOOKUP(D520,Chrono!C$4:E$1367,3,FALSE))</f>
      </c>
    </row>
    <row r="521" spans="13:14" ht="12.75">
      <c r="M521" s="44" t="str">
        <f>IF(ISBLANK(B521)," ",IF(ISERROR(VLOOKUP(D521,Chrono!$C$4:$E$1367,2,FALSE)),"",VLOOKUP(D521,Chrono!C$4:E$1367,2,FALSE))-$F$1)</f>
        <v> </v>
      </c>
      <c r="N521">
        <f>IF(ISERROR(VLOOKUP(D521,Chrono!$C$4:$E$1367,3,FALSE)),"",VLOOKUP(D521,Chrono!C$4:E$1367,3,FALSE))</f>
      </c>
    </row>
    <row r="522" spans="13:14" ht="12.75">
      <c r="M522" s="44" t="str">
        <f>IF(ISBLANK(B522)," ",IF(ISERROR(VLOOKUP(D522,Chrono!$C$4:$E$1367,2,FALSE)),"",VLOOKUP(D522,Chrono!C$4:E$1367,2,FALSE))-$F$1)</f>
        <v> </v>
      </c>
      <c r="N522">
        <f>IF(ISERROR(VLOOKUP(D522,Chrono!$C$4:$E$1367,3,FALSE)),"",VLOOKUP(D522,Chrono!C$4:E$1367,3,FALSE))</f>
      </c>
    </row>
    <row r="523" spans="13:14" ht="12.75">
      <c r="M523" s="44" t="str">
        <f>IF(ISBLANK(B523)," ",IF(ISERROR(VLOOKUP(D523,Chrono!$C$4:$E$1367,2,FALSE)),"",VLOOKUP(D523,Chrono!C$4:E$1367,2,FALSE))-$F$1)</f>
        <v> </v>
      </c>
      <c r="N523">
        <f>IF(ISERROR(VLOOKUP(D523,Chrono!$C$4:$E$1367,3,FALSE)),"",VLOOKUP(D523,Chrono!C$4:E$1367,3,FALSE))</f>
      </c>
    </row>
    <row r="524" spans="13:14" ht="12.75">
      <c r="M524" s="44" t="str">
        <f>IF(ISBLANK(B524)," ",IF(ISERROR(VLOOKUP(D524,Chrono!$C$4:$E$1367,2,FALSE)),"",VLOOKUP(D524,Chrono!C$4:E$1367,2,FALSE))-$F$1)</f>
        <v> </v>
      </c>
      <c r="N524">
        <f>IF(ISERROR(VLOOKUP(D524,Chrono!$C$4:$E$1367,3,FALSE)),"",VLOOKUP(D524,Chrono!C$4:E$1367,3,FALSE))</f>
      </c>
    </row>
    <row r="525" spans="13:14" ht="12.75">
      <c r="M525" s="44" t="str">
        <f>IF(ISBLANK(B525)," ",IF(ISERROR(VLOOKUP(D525,Chrono!$C$4:$E$1367,2,FALSE)),"",VLOOKUP(D525,Chrono!C$4:E$1367,2,FALSE))-$F$1)</f>
        <v> </v>
      </c>
      <c r="N525">
        <f>IF(ISERROR(VLOOKUP(D525,Chrono!$C$4:$E$1367,3,FALSE)),"",VLOOKUP(D525,Chrono!C$4:E$1367,3,FALSE))</f>
      </c>
    </row>
    <row r="526" spans="13:14" ht="12.75">
      <c r="M526" s="44" t="str">
        <f>IF(ISBLANK(B526)," ",IF(ISERROR(VLOOKUP(D526,Chrono!$C$4:$E$1367,2,FALSE)),"",VLOOKUP(D526,Chrono!C$4:E$1367,2,FALSE))-$F$1)</f>
        <v> </v>
      </c>
      <c r="N526">
        <f>IF(ISERROR(VLOOKUP(D526,Chrono!$C$4:$E$1367,3,FALSE)),"",VLOOKUP(D526,Chrono!C$4:E$1367,3,FALSE))</f>
      </c>
    </row>
    <row r="527" spans="13:14" ht="12.75">
      <c r="M527" s="44" t="str">
        <f>IF(ISBLANK(B527)," ",IF(ISERROR(VLOOKUP(D527,Chrono!$C$4:$E$1367,2,FALSE)),"",VLOOKUP(D527,Chrono!C$4:E$1367,2,FALSE))-$F$1)</f>
        <v> </v>
      </c>
      <c r="N527">
        <f>IF(ISERROR(VLOOKUP(D527,Chrono!$C$4:$E$1367,3,FALSE)),"",VLOOKUP(D527,Chrono!C$4:E$1367,3,FALSE))</f>
      </c>
    </row>
    <row r="528" spans="13:14" ht="12.75">
      <c r="M528" s="44" t="str">
        <f>IF(ISBLANK(B528)," ",IF(ISERROR(VLOOKUP(D528,Chrono!$C$4:$E$1367,2,FALSE)),"",VLOOKUP(D528,Chrono!C$4:E$1367,2,FALSE))-$F$1)</f>
        <v> </v>
      </c>
      <c r="N528">
        <f>IF(ISERROR(VLOOKUP(D528,Chrono!$C$4:$E$1367,3,FALSE)),"",VLOOKUP(D528,Chrono!C$4:E$1367,3,FALSE))</f>
      </c>
    </row>
    <row r="529" spans="13:14" ht="12.75">
      <c r="M529" s="44" t="str">
        <f>IF(ISBLANK(B529)," ",IF(ISERROR(VLOOKUP(D529,Chrono!$C$4:$E$1367,2,FALSE)),"",VLOOKUP(D529,Chrono!C$4:E$1367,2,FALSE))-$F$1)</f>
        <v> </v>
      </c>
      <c r="N529">
        <f>IF(ISERROR(VLOOKUP(D529,Chrono!$C$4:$E$1367,3,FALSE)),"",VLOOKUP(D529,Chrono!C$4:E$1367,3,FALSE))</f>
      </c>
    </row>
    <row r="530" spans="13:14" ht="12.75">
      <c r="M530" s="44" t="str">
        <f>IF(ISBLANK(B530)," ",IF(ISERROR(VLOOKUP(D530,Chrono!$C$4:$E$1367,2,FALSE)),"",VLOOKUP(D530,Chrono!C$4:E$1367,2,FALSE))-$F$1)</f>
        <v> </v>
      </c>
      <c r="N530">
        <f>IF(ISERROR(VLOOKUP(D530,Chrono!$C$4:$E$1367,3,FALSE)),"",VLOOKUP(D530,Chrono!C$4:E$1367,3,FALSE))</f>
      </c>
    </row>
    <row r="531" spans="13:14" ht="12.75">
      <c r="M531" s="44" t="str">
        <f>IF(ISBLANK(B531)," ",IF(ISERROR(VLOOKUP(D531,Chrono!$C$4:$E$1367,2,FALSE)),"",VLOOKUP(D531,Chrono!C$4:E$1367,2,FALSE))-$F$1)</f>
        <v> </v>
      </c>
      <c r="N531">
        <f>IF(ISERROR(VLOOKUP(D531,Chrono!$C$4:$E$1367,3,FALSE)),"",VLOOKUP(D531,Chrono!C$4:E$1367,3,FALSE))</f>
      </c>
    </row>
    <row r="532" spans="13:14" ht="12.75">
      <c r="M532" s="44" t="str">
        <f>IF(ISBLANK(B532)," ",IF(ISERROR(VLOOKUP(D532,Chrono!$C$4:$E$1367,2,FALSE)),"",VLOOKUP(D532,Chrono!C$4:E$1367,2,FALSE))-$F$1)</f>
        <v> </v>
      </c>
      <c r="N532">
        <f>IF(ISERROR(VLOOKUP(D532,Chrono!$C$4:$E$1367,3,FALSE)),"",VLOOKUP(D532,Chrono!C$4:E$1367,3,FALSE))</f>
      </c>
    </row>
    <row r="533" spans="13:14" ht="12.75">
      <c r="M533" s="44" t="str">
        <f>IF(ISBLANK(B533)," ",IF(ISERROR(VLOOKUP(D533,Chrono!$C$4:$E$1367,2,FALSE)),"",VLOOKUP(D533,Chrono!C$4:E$1367,2,FALSE))-$F$1)</f>
        <v> </v>
      </c>
      <c r="N533">
        <f>IF(ISERROR(VLOOKUP(D533,Chrono!$C$4:$E$1367,3,FALSE)),"",VLOOKUP(D533,Chrono!C$4:E$1367,3,FALSE))</f>
      </c>
    </row>
    <row r="534" spans="13:14" ht="12.75">
      <c r="M534" s="44" t="str">
        <f>IF(ISBLANK(B534)," ",IF(ISERROR(VLOOKUP(D534,Chrono!$C$4:$E$1367,2,FALSE)),"",VLOOKUP(D534,Chrono!C$4:E$1367,2,FALSE))-$F$1)</f>
        <v> </v>
      </c>
      <c r="N534">
        <f>IF(ISERROR(VLOOKUP(D534,Chrono!$C$4:$E$1367,3,FALSE)),"",VLOOKUP(D534,Chrono!C$4:E$1367,3,FALSE))</f>
      </c>
    </row>
    <row r="535" spans="13:14" ht="12.75">
      <c r="M535" s="44" t="str">
        <f>IF(ISBLANK(B535)," ",IF(ISERROR(VLOOKUP(D535,Chrono!$C$4:$E$1367,2,FALSE)),"",VLOOKUP(D535,Chrono!C$4:E$1367,2,FALSE))-$F$1)</f>
        <v> </v>
      </c>
      <c r="N535">
        <f>IF(ISERROR(VLOOKUP(D535,Chrono!$C$4:$E$1367,3,FALSE)),"",VLOOKUP(D535,Chrono!C$4:E$1367,3,FALSE))</f>
      </c>
    </row>
    <row r="536" spans="13:14" ht="12.75">
      <c r="M536" s="44" t="str">
        <f>IF(ISBLANK(B536)," ",IF(ISERROR(VLOOKUP(D536,Chrono!$C$4:$E$1367,2,FALSE)),"",VLOOKUP(D536,Chrono!C$4:E$1367,2,FALSE))-$F$1)</f>
        <v> </v>
      </c>
      <c r="N536">
        <f>IF(ISERROR(VLOOKUP(D536,Chrono!$C$4:$E$1367,3,FALSE)),"",VLOOKUP(D536,Chrono!C$4:E$1367,3,FALSE))</f>
      </c>
    </row>
    <row r="537" spans="13:14" ht="12.75">
      <c r="M537" s="44" t="str">
        <f>IF(ISBLANK(B537)," ",IF(ISERROR(VLOOKUP(D537,Chrono!$C$4:$E$1367,2,FALSE)),"",VLOOKUP(D537,Chrono!C$4:E$1367,2,FALSE))-$F$1)</f>
        <v> </v>
      </c>
      <c r="N537">
        <f>IF(ISERROR(VLOOKUP(D537,Chrono!$C$4:$E$1367,3,FALSE)),"",VLOOKUP(D537,Chrono!C$4:E$1367,3,FALSE))</f>
      </c>
    </row>
    <row r="538" spans="13:14" ht="12.75">
      <c r="M538" s="44" t="str">
        <f>IF(ISBLANK(B538)," ",IF(ISERROR(VLOOKUP(D538,Chrono!$C$4:$E$1367,2,FALSE)),"",VLOOKUP(D538,Chrono!C$4:E$1367,2,FALSE))-$F$1)</f>
        <v> </v>
      </c>
      <c r="N538">
        <f>IF(ISERROR(VLOOKUP(D538,Chrono!$C$4:$E$1367,3,FALSE)),"",VLOOKUP(D538,Chrono!C$4:E$1367,3,FALSE))</f>
      </c>
    </row>
    <row r="539" spans="13:14" ht="12.75">
      <c r="M539" s="44" t="str">
        <f>IF(ISBLANK(B539)," ",IF(ISERROR(VLOOKUP(D539,Chrono!$C$4:$E$1367,2,FALSE)),"",VLOOKUP(D539,Chrono!C$4:E$1367,2,FALSE))-$F$1)</f>
        <v> </v>
      </c>
      <c r="N539">
        <f>IF(ISERROR(VLOOKUP(D539,Chrono!$C$4:$E$1367,3,FALSE)),"",VLOOKUP(D539,Chrono!C$4:E$1367,3,FALSE))</f>
      </c>
    </row>
    <row r="540" spans="13:14" ht="12.75">
      <c r="M540" s="44" t="str">
        <f>IF(ISBLANK(B540)," ",IF(ISERROR(VLOOKUP(D540,Chrono!$C$4:$E$1367,2,FALSE)),"",VLOOKUP(D540,Chrono!C$4:E$1367,2,FALSE))-$F$1)</f>
        <v> </v>
      </c>
      <c r="N540">
        <f>IF(ISERROR(VLOOKUP(D540,Chrono!$C$4:$E$1367,3,FALSE)),"",VLOOKUP(D540,Chrono!C$4:E$1367,3,FALSE))</f>
      </c>
    </row>
    <row r="541" spans="13:14" ht="12.75">
      <c r="M541" s="44" t="str">
        <f>IF(ISBLANK(B541)," ",IF(ISERROR(VLOOKUP(D541,Chrono!$C$4:$E$1367,2,FALSE)),"",VLOOKUP(D541,Chrono!C$4:E$1367,2,FALSE))-$F$1)</f>
        <v> </v>
      </c>
      <c r="N541">
        <f>IF(ISERROR(VLOOKUP(D541,Chrono!$C$4:$E$1367,3,FALSE)),"",VLOOKUP(D541,Chrono!C$4:E$1367,3,FALSE))</f>
      </c>
    </row>
    <row r="542" spans="13:14" ht="12.75">
      <c r="M542" s="44" t="str">
        <f>IF(ISBLANK(B542)," ",IF(ISERROR(VLOOKUP(D542,Chrono!$C$4:$E$1367,2,FALSE)),"",VLOOKUP(D542,Chrono!C$4:E$1367,2,FALSE))-$F$1)</f>
        <v> </v>
      </c>
      <c r="N542">
        <f>IF(ISERROR(VLOOKUP(D542,Chrono!$C$4:$E$1367,3,FALSE)),"",VLOOKUP(D542,Chrono!C$4:E$1367,3,FALSE))</f>
      </c>
    </row>
    <row r="543" spans="13:14" ht="12.75">
      <c r="M543" s="44" t="str">
        <f>IF(ISBLANK(B543)," ",IF(ISERROR(VLOOKUP(D543,Chrono!$C$4:$E$1367,2,FALSE)),"",VLOOKUP(D543,Chrono!C$4:E$1367,2,FALSE))-$F$1)</f>
        <v> </v>
      </c>
      <c r="N543">
        <f>IF(ISERROR(VLOOKUP(D543,Chrono!$C$4:$E$1367,3,FALSE)),"",VLOOKUP(D543,Chrono!C$4:E$1367,3,FALSE))</f>
      </c>
    </row>
    <row r="544" spans="13:14" ht="12.75">
      <c r="M544" s="44" t="str">
        <f>IF(ISBLANK(B544)," ",IF(ISERROR(VLOOKUP(D544,Chrono!$C$4:$E$1367,2,FALSE)),"",VLOOKUP(D544,Chrono!C$4:E$1367,2,FALSE))-$F$1)</f>
        <v> </v>
      </c>
      <c r="N544">
        <f>IF(ISERROR(VLOOKUP(D544,Chrono!$C$4:$E$1367,3,FALSE)),"",VLOOKUP(D544,Chrono!C$4:E$1367,3,FALSE))</f>
      </c>
    </row>
    <row r="545" spans="13:14" ht="12.75">
      <c r="M545" s="44" t="str">
        <f>IF(ISBLANK(B545)," ",IF(ISERROR(VLOOKUP(D545,Chrono!$C$4:$E$1367,2,FALSE)),"",VLOOKUP(D545,Chrono!C$4:E$1367,2,FALSE))-$F$1)</f>
        <v> </v>
      </c>
      <c r="N545">
        <f>IF(ISERROR(VLOOKUP(D545,Chrono!$C$4:$E$1367,3,FALSE)),"",VLOOKUP(D545,Chrono!C$4:E$1367,3,FALSE))</f>
      </c>
    </row>
    <row r="546" spans="13:14" ht="12.75">
      <c r="M546" s="44" t="str">
        <f>IF(ISBLANK(B546)," ",IF(ISERROR(VLOOKUP(D546,Chrono!$C$4:$E$1367,2,FALSE)),"",VLOOKUP(D546,Chrono!C$4:E$1367,2,FALSE))-$F$1)</f>
        <v> </v>
      </c>
      <c r="N546">
        <f>IF(ISERROR(VLOOKUP(D546,Chrono!$C$4:$E$1367,3,FALSE)),"",VLOOKUP(D546,Chrono!C$4:E$1367,3,FALSE))</f>
      </c>
    </row>
    <row r="547" spans="13:14" ht="12.75">
      <c r="M547" s="44" t="str">
        <f>IF(ISBLANK(B547)," ",IF(ISERROR(VLOOKUP(D547,Chrono!$C$4:$E$1367,2,FALSE)),"",VLOOKUP(D547,Chrono!C$4:E$1367,2,FALSE))-$F$1)</f>
        <v> </v>
      </c>
      <c r="N547">
        <f>IF(ISERROR(VLOOKUP(D547,Chrono!$C$4:$E$1367,3,FALSE)),"",VLOOKUP(D547,Chrono!C$4:E$1367,3,FALSE))</f>
      </c>
    </row>
    <row r="548" spans="13:14" ht="12.75">
      <c r="M548" s="44" t="str">
        <f>IF(ISBLANK(B548)," ",IF(ISERROR(VLOOKUP(D548,Chrono!$C$4:$E$1367,2,FALSE)),"",VLOOKUP(D548,Chrono!C$4:E$1367,2,FALSE))-$F$1)</f>
        <v> </v>
      </c>
      <c r="N548">
        <f>IF(ISERROR(VLOOKUP(D548,Chrono!$C$4:$E$1367,3,FALSE)),"",VLOOKUP(D548,Chrono!C$4:E$1367,3,FALSE))</f>
      </c>
    </row>
    <row r="549" spans="13:14" ht="12.75">
      <c r="M549" s="44" t="str">
        <f>IF(ISBLANK(B549)," ",IF(ISERROR(VLOOKUP(D549,Chrono!$C$4:$E$1367,2,FALSE)),"",VLOOKUP(D549,Chrono!C$4:E$1367,2,FALSE))-$F$1)</f>
        <v> </v>
      </c>
      <c r="N549">
        <f>IF(ISERROR(VLOOKUP(D549,Chrono!$C$4:$E$1367,3,FALSE)),"",VLOOKUP(D549,Chrono!C$4:E$1367,3,FALSE))</f>
      </c>
    </row>
    <row r="550" spans="13:14" ht="12.75">
      <c r="M550" s="44" t="str">
        <f>IF(ISBLANK(B550)," ",IF(ISERROR(VLOOKUP(D550,Chrono!$C$4:$E$1367,2,FALSE)),"",VLOOKUP(D550,Chrono!C$4:E$1367,2,FALSE))-$F$1)</f>
        <v> </v>
      </c>
      <c r="N550">
        <f>IF(ISERROR(VLOOKUP(D550,Chrono!$C$4:$E$1367,3,FALSE)),"",VLOOKUP(D550,Chrono!C$4:E$1367,3,FALSE))</f>
      </c>
    </row>
    <row r="551" spans="13:14" ht="12.75">
      <c r="M551" s="44" t="str">
        <f>IF(ISBLANK(B551)," ",IF(ISERROR(VLOOKUP(D551,Chrono!$C$4:$E$1367,2,FALSE)),"",VLOOKUP(D551,Chrono!C$4:E$1367,2,FALSE))-$F$1)</f>
        <v> </v>
      </c>
      <c r="N551">
        <f>IF(ISERROR(VLOOKUP(D551,Chrono!$C$4:$E$1367,3,FALSE)),"",VLOOKUP(D551,Chrono!C$4:E$1367,3,FALSE))</f>
      </c>
    </row>
    <row r="552" spans="13:14" ht="12.75">
      <c r="M552" s="44" t="str">
        <f>IF(ISBLANK(B552)," ",IF(ISERROR(VLOOKUP(D552,Chrono!$C$4:$E$1367,2,FALSE)),"",VLOOKUP(D552,Chrono!C$4:E$1367,2,FALSE))-$F$1)</f>
        <v> </v>
      </c>
      <c r="N552">
        <f>IF(ISERROR(VLOOKUP(D552,Chrono!$C$4:$E$1367,3,FALSE)),"",VLOOKUP(D552,Chrono!C$4:E$1367,3,FALSE))</f>
      </c>
    </row>
    <row r="553" spans="13:14" ht="12.75">
      <c r="M553" s="44" t="str">
        <f>IF(ISBLANK(B553)," ",IF(ISERROR(VLOOKUP(D553,Chrono!$C$4:$E$1367,2,FALSE)),"",VLOOKUP(D553,Chrono!C$4:E$1367,2,FALSE))-$F$1)</f>
        <v> </v>
      </c>
      <c r="N553">
        <f>IF(ISERROR(VLOOKUP(D553,Chrono!$C$4:$E$1367,3,FALSE)),"",VLOOKUP(D553,Chrono!C$4:E$1367,3,FALSE))</f>
      </c>
    </row>
    <row r="554" spans="13:14" ht="12.75">
      <c r="M554" s="44" t="str">
        <f>IF(ISBLANK(B554)," ",IF(ISERROR(VLOOKUP(D554,Chrono!$C$4:$E$1367,2,FALSE)),"",VLOOKUP(D554,Chrono!C$4:E$1367,2,FALSE))-$F$1)</f>
        <v> </v>
      </c>
      <c r="N554">
        <f>IF(ISERROR(VLOOKUP(D554,Chrono!$C$4:$E$1367,3,FALSE)),"",VLOOKUP(D554,Chrono!C$4:E$1367,3,FALSE))</f>
      </c>
    </row>
    <row r="555" spans="13:14" ht="12.75">
      <c r="M555" s="44" t="str">
        <f>IF(ISBLANK(B555)," ",IF(ISERROR(VLOOKUP(D555,Chrono!$C$4:$E$1367,2,FALSE)),"",VLOOKUP(D555,Chrono!C$4:E$1367,2,FALSE))-$F$1)</f>
        <v> </v>
      </c>
      <c r="N555">
        <f>IF(ISERROR(VLOOKUP(D555,Chrono!$C$4:$E$1367,3,FALSE)),"",VLOOKUP(D555,Chrono!C$4:E$1367,3,FALSE))</f>
      </c>
    </row>
    <row r="556" spans="13:14" ht="12.75">
      <c r="M556" s="44" t="str">
        <f>IF(ISBLANK(B556)," ",IF(ISERROR(VLOOKUP(D556,Chrono!$C$4:$E$1367,2,FALSE)),"",VLOOKUP(D556,Chrono!C$4:E$1367,2,FALSE))-$F$1)</f>
        <v> </v>
      </c>
      <c r="N556">
        <f>IF(ISERROR(VLOOKUP(D556,Chrono!$C$4:$E$1367,3,FALSE)),"",VLOOKUP(D556,Chrono!C$4:E$1367,3,FALSE))</f>
      </c>
    </row>
    <row r="557" spans="13:14" ht="12.75">
      <c r="M557" s="44" t="str">
        <f>IF(ISBLANK(B557)," ",IF(ISERROR(VLOOKUP(D557,Chrono!$C$4:$E$1367,2,FALSE)),"",VLOOKUP(D557,Chrono!C$4:E$1367,2,FALSE))-$F$1)</f>
        <v> </v>
      </c>
      <c r="N557">
        <f>IF(ISERROR(VLOOKUP(D557,Chrono!$C$4:$E$1367,3,FALSE)),"",VLOOKUP(D557,Chrono!C$4:E$1367,3,FALSE))</f>
      </c>
    </row>
    <row r="558" spans="13:14" ht="12.75">
      <c r="M558" s="44" t="str">
        <f>IF(ISBLANK(B558)," ",IF(ISERROR(VLOOKUP(D558,Chrono!$C$4:$E$1367,2,FALSE)),"",VLOOKUP(D558,Chrono!C$4:E$1367,2,FALSE))-$F$1)</f>
        <v> </v>
      </c>
      <c r="N558">
        <f>IF(ISERROR(VLOOKUP(D558,Chrono!$C$4:$E$1367,3,FALSE)),"",VLOOKUP(D558,Chrono!C$4:E$1367,3,FALSE))</f>
      </c>
    </row>
    <row r="559" spans="13:14" ht="12.75">
      <c r="M559" s="44" t="str">
        <f>IF(ISBLANK(B559)," ",IF(ISERROR(VLOOKUP(D559,Chrono!$C$4:$E$1367,2,FALSE)),"",VLOOKUP(D559,Chrono!C$4:E$1367,2,FALSE))-$F$1)</f>
        <v> </v>
      </c>
      <c r="N559">
        <f>IF(ISERROR(VLOOKUP(D559,Chrono!$C$4:$E$1367,3,FALSE)),"",VLOOKUP(D559,Chrono!C$4:E$1367,3,FALSE))</f>
      </c>
    </row>
    <row r="560" spans="13:14" ht="12.75">
      <c r="M560" s="44" t="str">
        <f>IF(ISBLANK(B560)," ",IF(ISERROR(VLOOKUP(D560,Chrono!$C$4:$E$1367,2,FALSE)),"",VLOOKUP(D560,Chrono!C$4:E$1367,2,FALSE))-$F$1)</f>
        <v> </v>
      </c>
      <c r="N560">
        <f>IF(ISERROR(VLOOKUP(D560,Chrono!$C$4:$E$1367,3,FALSE)),"",VLOOKUP(D560,Chrono!C$4:E$1367,3,FALSE))</f>
      </c>
    </row>
    <row r="561" spans="13:14" ht="12.75">
      <c r="M561" s="44" t="str">
        <f>IF(ISBLANK(B561)," ",IF(ISERROR(VLOOKUP(D561,Chrono!$C$4:$E$1367,2,FALSE)),"",VLOOKUP(D561,Chrono!C$4:E$1367,2,FALSE))-$F$1)</f>
        <v> </v>
      </c>
      <c r="N561">
        <f>IF(ISERROR(VLOOKUP(D561,Chrono!$C$4:$E$1367,3,FALSE)),"",VLOOKUP(D561,Chrono!C$4:E$1367,3,FALSE))</f>
      </c>
    </row>
    <row r="562" spans="13:14" ht="12.75">
      <c r="M562" s="44" t="str">
        <f>IF(ISBLANK(B562)," ",IF(ISERROR(VLOOKUP(D562,Chrono!$C$4:$E$1367,2,FALSE)),"",VLOOKUP(D562,Chrono!C$4:E$1367,2,FALSE))-$F$1)</f>
        <v> </v>
      </c>
      <c r="N562">
        <f>IF(ISERROR(VLOOKUP(D562,Chrono!$C$4:$E$1367,3,FALSE)),"",VLOOKUP(D562,Chrono!C$4:E$1367,3,FALSE))</f>
      </c>
    </row>
    <row r="563" spans="13:14" ht="12.75">
      <c r="M563" s="44" t="str">
        <f>IF(ISBLANK(B563)," ",IF(ISERROR(VLOOKUP(D563,Chrono!$C$4:$E$1367,2,FALSE)),"",VLOOKUP(D563,Chrono!C$4:E$1367,2,FALSE))-$F$1)</f>
        <v> </v>
      </c>
      <c r="N563">
        <f>IF(ISERROR(VLOOKUP(D563,Chrono!$C$4:$E$1367,3,FALSE)),"",VLOOKUP(D563,Chrono!C$4:E$1367,3,FALSE))</f>
      </c>
    </row>
    <row r="564" spans="13:14" ht="12.75">
      <c r="M564" s="44" t="str">
        <f>IF(ISBLANK(B564)," ",IF(ISERROR(VLOOKUP(D564,Chrono!$C$4:$E$1367,2,FALSE)),"",VLOOKUP(D564,Chrono!C$4:E$1367,2,FALSE))-$F$1)</f>
        <v> </v>
      </c>
      <c r="N564">
        <f>IF(ISERROR(VLOOKUP(D564,Chrono!$C$4:$E$1367,3,FALSE)),"",VLOOKUP(D564,Chrono!C$4:E$1367,3,FALSE))</f>
      </c>
    </row>
    <row r="565" spans="13:14" ht="12.75">
      <c r="M565" s="44" t="str">
        <f>IF(ISBLANK(B565)," ",IF(ISERROR(VLOOKUP(D565,Chrono!$C$4:$E$1367,2,FALSE)),"",VLOOKUP(D565,Chrono!C$4:E$1367,2,FALSE))-$F$1)</f>
        <v> </v>
      </c>
      <c r="N565">
        <f>IF(ISERROR(VLOOKUP(D565,Chrono!$C$4:$E$1367,3,FALSE)),"",VLOOKUP(D565,Chrono!C$4:E$1367,3,FALSE))</f>
      </c>
    </row>
    <row r="566" spans="13:14" ht="12.75">
      <c r="M566" s="44" t="str">
        <f>IF(ISBLANK(B566)," ",IF(ISERROR(VLOOKUP(D566,Chrono!$C$4:$E$1367,2,FALSE)),"",VLOOKUP(D566,Chrono!C$4:E$1367,2,FALSE))-$F$1)</f>
        <v> </v>
      </c>
      <c r="N566">
        <f>IF(ISERROR(VLOOKUP(D566,Chrono!$C$4:$E$1367,3,FALSE)),"",VLOOKUP(D566,Chrono!C$4:E$1367,3,FALSE))</f>
      </c>
    </row>
    <row r="567" spans="13:14" ht="12.75">
      <c r="M567" s="44" t="str">
        <f>IF(ISBLANK(B567)," ",IF(ISERROR(VLOOKUP(D567,Chrono!$C$4:$E$1367,2,FALSE)),"",VLOOKUP(D567,Chrono!C$4:E$1367,2,FALSE))-$F$1)</f>
        <v> </v>
      </c>
      <c r="N567">
        <f>IF(ISERROR(VLOOKUP(D567,Chrono!$C$4:$E$1367,3,FALSE)),"",VLOOKUP(D567,Chrono!C$4:E$1367,3,FALSE))</f>
      </c>
    </row>
    <row r="568" spans="13:14" ht="12.75">
      <c r="M568" s="44" t="str">
        <f>IF(ISBLANK(B568)," ",IF(ISERROR(VLOOKUP(D568,Chrono!$C$4:$E$1367,2,FALSE)),"",VLOOKUP(D568,Chrono!C$4:E$1367,2,FALSE))-$F$1)</f>
        <v> </v>
      </c>
      <c r="N568">
        <f>IF(ISERROR(VLOOKUP(D568,Chrono!$C$4:$E$1367,3,FALSE)),"",VLOOKUP(D568,Chrono!C$4:E$1367,3,FALSE))</f>
      </c>
    </row>
    <row r="569" spans="13:14" ht="12.75">
      <c r="M569" s="44" t="str">
        <f>IF(ISBLANK(B569)," ",IF(ISERROR(VLOOKUP(D569,Chrono!$C$4:$E$1367,2,FALSE)),"",VLOOKUP(D569,Chrono!C$4:E$1367,2,FALSE))-$F$1)</f>
        <v> </v>
      </c>
      <c r="N569">
        <f>IF(ISERROR(VLOOKUP(D569,Chrono!$C$4:$E$1367,3,FALSE)),"",VLOOKUP(D569,Chrono!C$4:E$1367,3,FALSE))</f>
      </c>
    </row>
    <row r="570" spans="13:14" ht="12.75">
      <c r="M570" s="44" t="str">
        <f>IF(ISBLANK(B570)," ",IF(ISERROR(VLOOKUP(D570,Chrono!$C$4:$E$1367,2,FALSE)),"",VLOOKUP(D570,Chrono!C$4:E$1367,2,FALSE))-$F$1)</f>
        <v> </v>
      </c>
      <c r="N570">
        <f>IF(ISERROR(VLOOKUP(D570,Chrono!$C$4:$E$1367,3,FALSE)),"",VLOOKUP(D570,Chrono!C$4:E$1367,3,FALSE))</f>
      </c>
    </row>
    <row r="571" spans="13:14" ht="12.75">
      <c r="M571" s="44" t="str">
        <f>IF(ISBLANK(B571)," ",IF(ISERROR(VLOOKUP(D571,Chrono!$C$4:$E$1367,2,FALSE)),"",VLOOKUP(D571,Chrono!C$4:E$1367,2,FALSE))-$F$1)</f>
        <v> </v>
      </c>
      <c r="N571">
        <f>IF(ISERROR(VLOOKUP(D571,Chrono!$C$4:$E$1367,3,FALSE)),"",VLOOKUP(D571,Chrono!C$4:E$1367,3,FALSE))</f>
      </c>
    </row>
    <row r="572" spans="13:14" ht="12.75">
      <c r="M572" s="44" t="str">
        <f>IF(ISBLANK(B572)," ",IF(ISERROR(VLOOKUP(D572,Chrono!$C$4:$E$1367,2,FALSE)),"",VLOOKUP(D572,Chrono!C$4:E$1367,2,FALSE))-$F$1)</f>
        <v> </v>
      </c>
      <c r="N572">
        <f>IF(ISERROR(VLOOKUP(D572,Chrono!$C$4:$E$1367,3,FALSE)),"",VLOOKUP(D572,Chrono!C$4:E$1367,3,FALSE))</f>
      </c>
    </row>
    <row r="573" spans="13:14" ht="12.75">
      <c r="M573" s="44" t="str">
        <f>IF(ISBLANK(B573)," ",IF(ISERROR(VLOOKUP(D573,Chrono!$C$4:$E$1367,2,FALSE)),"",VLOOKUP(D573,Chrono!C$4:E$1367,2,FALSE))-$F$1)</f>
        <v> </v>
      </c>
      <c r="N573">
        <f>IF(ISERROR(VLOOKUP(D573,Chrono!$C$4:$E$1367,3,FALSE)),"",VLOOKUP(D573,Chrono!C$4:E$1367,3,FALSE))</f>
      </c>
    </row>
    <row r="574" spans="13:14" ht="12.75">
      <c r="M574" s="44" t="str">
        <f>IF(ISBLANK(B574)," ",IF(ISERROR(VLOOKUP(D574,Chrono!$C$4:$E$1367,2,FALSE)),"",VLOOKUP(D574,Chrono!C$4:E$1367,2,FALSE))-$F$1)</f>
        <v> </v>
      </c>
      <c r="N574">
        <f>IF(ISERROR(VLOOKUP(D574,Chrono!$C$4:$E$1367,3,FALSE)),"",VLOOKUP(D574,Chrono!C$4:E$1367,3,FALSE))</f>
      </c>
    </row>
    <row r="575" spans="13:14" ht="12.75">
      <c r="M575" s="44" t="str">
        <f>IF(ISBLANK(B575)," ",IF(ISERROR(VLOOKUP(D575,Chrono!$C$4:$E$1367,2,FALSE)),"",VLOOKUP(D575,Chrono!C$4:E$1367,2,FALSE))-$F$1)</f>
        <v> </v>
      </c>
      <c r="N575">
        <f>IF(ISERROR(VLOOKUP(D575,Chrono!$C$4:$E$1367,3,FALSE)),"",VLOOKUP(D575,Chrono!C$4:E$1367,3,FALSE))</f>
      </c>
    </row>
    <row r="576" spans="13:14" ht="12.75">
      <c r="M576" s="44" t="str">
        <f>IF(ISBLANK(B576)," ",IF(ISERROR(VLOOKUP(D576,Chrono!$C$4:$E$1367,2,FALSE)),"",VLOOKUP(D576,Chrono!C$4:E$1367,2,FALSE))-$F$1)</f>
        <v> </v>
      </c>
      <c r="N576">
        <f>IF(ISERROR(VLOOKUP(D576,Chrono!$C$4:$E$1367,3,FALSE)),"",VLOOKUP(D576,Chrono!C$4:E$1367,3,FALSE))</f>
      </c>
    </row>
    <row r="577" spans="13:14" ht="12.75">
      <c r="M577" s="44" t="str">
        <f>IF(ISBLANK(B577)," ",IF(ISERROR(VLOOKUP(D577,Chrono!$C$4:$E$1367,2,FALSE)),"",VLOOKUP(D577,Chrono!C$4:E$1367,2,FALSE))-$F$1)</f>
        <v> </v>
      </c>
      <c r="N577">
        <f>IF(ISERROR(VLOOKUP(D577,Chrono!$C$4:$E$1367,3,FALSE)),"",VLOOKUP(D577,Chrono!C$4:E$1367,3,FALSE))</f>
      </c>
    </row>
    <row r="578" spans="13:14" ht="12.75">
      <c r="M578" s="44" t="str">
        <f>IF(ISBLANK(B578)," ",IF(ISERROR(VLOOKUP(D578,Chrono!$C$4:$E$1367,2,FALSE)),"",VLOOKUP(D578,Chrono!C$4:E$1367,2,FALSE))-$F$1)</f>
        <v> </v>
      </c>
      <c r="N578">
        <f>IF(ISERROR(VLOOKUP(D578,Chrono!$C$4:$E$1367,3,FALSE)),"",VLOOKUP(D578,Chrono!C$4:E$1367,3,FALSE))</f>
      </c>
    </row>
    <row r="579" spans="13:14" ht="12.75">
      <c r="M579" s="44" t="str">
        <f>IF(ISBLANK(B579)," ",IF(ISERROR(VLOOKUP(D579,Chrono!$C$4:$E$1367,2,FALSE)),"",VLOOKUP(D579,Chrono!C$4:E$1367,2,FALSE))-$F$1)</f>
        <v> </v>
      </c>
      <c r="N579">
        <f>IF(ISERROR(VLOOKUP(D579,Chrono!$C$4:$E$1367,3,FALSE)),"",VLOOKUP(D579,Chrono!C$4:E$1367,3,FALSE))</f>
      </c>
    </row>
    <row r="580" spans="13:14" ht="12.75">
      <c r="M580" s="44" t="str">
        <f>IF(ISBLANK(B580)," ",IF(ISERROR(VLOOKUP(D580,Chrono!$C$4:$E$1367,2,FALSE)),"",VLOOKUP(D580,Chrono!C$4:E$1367,2,FALSE))-$F$1)</f>
        <v> </v>
      </c>
      <c r="N580">
        <f>IF(ISERROR(VLOOKUP(D580,Chrono!$C$4:$E$1367,3,FALSE)),"",VLOOKUP(D580,Chrono!C$4:E$1367,3,FALSE))</f>
      </c>
    </row>
    <row r="581" spans="13:14" ht="12.75">
      <c r="M581" s="44" t="str">
        <f>IF(ISBLANK(B581)," ",IF(ISERROR(VLOOKUP(D581,Chrono!$C$4:$E$1367,2,FALSE)),"",VLOOKUP(D581,Chrono!C$4:E$1367,2,FALSE))-$F$1)</f>
        <v> </v>
      </c>
      <c r="N581">
        <f>IF(ISERROR(VLOOKUP(D581,Chrono!$C$4:$E$1367,3,FALSE)),"",VLOOKUP(D581,Chrono!C$4:E$1367,3,FALSE))</f>
      </c>
    </row>
    <row r="582" spans="13:14" ht="12.75">
      <c r="M582" s="44" t="str">
        <f>IF(ISBLANK(B582)," ",IF(ISERROR(VLOOKUP(D582,Chrono!$C$4:$E$1367,2,FALSE)),"",VLOOKUP(D582,Chrono!C$4:E$1367,2,FALSE))-$F$1)</f>
        <v> </v>
      </c>
      <c r="N582">
        <f>IF(ISERROR(VLOOKUP(D582,Chrono!$C$4:$E$1367,3,FALSE)),"",VLOOKUP(D582,Chrono!C$4:E$1367,3,FALSE))</f>
      </c>
    </row>
    <row r="583" spans="13:14" ht="12.75">
      <c r="M583" s="44" t="str">
        <f>IF(ISBLANK(B583)," ",IF(ISERROR(VLOOKUP(D583,Chrono!$C$4:$E$1367,2,FALSE)),"",VLOOKUP(D583,Chrono!C$4:E$1367,2,FALSE))-$F$1)</f>
        <v> </v>
      </c>
      <c r="N583">
        <f>IF(ISERROR(VLOOKUP(D583,Chrono!$C$4:$E$1367,3,FALSE)),"",VLOOKUP(D583,Chrono!C$4:E$1367,3,FALSE))</f>
      </c>
    </row>
    <row r="584" spans="13:14" ht="12.75">
      <c r="M584" s="44" t="str">
        <f>IF(ISBLANK(B584)," ",IF(ISERROR(VLOOKUP(D584,Chrono!$C$4:$E$1367,2,FALSE)),"",VLOOKUP(D584,Chrono!C$4:E$1367,2,FALSE))-$F$1)</f>
        <v> </v>
      </c>
      <c r="N584">
        <f>IF(ISERROR(VLOOKUP(D584,Chrono!$C$4:$E$1367,3,FALSE)),"",VLOOKUP(D584,Chrono!C$4:E$1367,3,FALSE))</f>
      </c>
    </row>
    <row r="585" spans="13:14" ht="12.75">
      <c r="M585" s="44" t="str">
        <f>IF(ISBLANK(B585)," ",IF(ISERROR(VLOOKUP(D585,Chrono!$C$4:$E$1367,2,FALSE)),"",VLOOKUP(D585,Chrono!C$4:E$1367,2,FALSE))-$F$1)</f>
        <v> </v>
      </c>
      <c r="N585">
        <f>IF(ISERROR(VLOOKUP(D585,Chrono!$C$4:$E$1367,3,FALSE)),"",VLOOKUP(D585,Chrono!C$4:E$1367,3,FALSE))</f>
      </c>
    </row>
    <row r="586" spans="13:14" ht="12.75">
      <c r="M586" s="44" t="str">
        <f>IF(ISBLANK(B586)," ",IF(ISERROR(VLOOKUP(D586,Chrono!$C$4:$E$1367,2,FALSE)),"",VLOOKUP(D586,Chrono!C$4:E$1367,2,FALSE))-$F$1)</f>
        <v> </v>
      </c>
      <c r="N586">
        <f>IF(ISERROR(VLOOKUP(D586,Chrono!$C$4:$E$1367,3,FALSE)),"",VLOOKUP(D586,Chrono!C$4:E$1367,3,FALSE))</f>
      </c>
    </row>
    <row r="587" spans="13:14" ht="12.75">
      <c r="M587" s="44" t="str">
        <f>IF(ISBLANK(B587)," ",IF(ISERROR(VLOOKUP(D587,Chrono!$C$4:$E$1367,2,FALSE)),"",VLOOKUP(D587,Chrono!C$4:E$1367,2,FALSE))-$F$1)</f>
        <v> </v>
      </c>
      <c r="N587">
        <f>IF(ISERROR(VLOOKUP(D587,Chrono!$C$4:$E$1367,3,FALSE)),"",VLOOKUP(D587,Chrono!C$4:E$1367,3,FALSE))</f>
      </c>
    </row>
    <row r="588" spans="13:14" ht="12.75">
      <c r="M588" s="44" t="str">
        <f>IF(ISBLANK(B588)," ",IF(ISERROR(VLOOKUP(D588,Chrono!$C$4:$E$1367,2,FALSE)),"",VLOOKUP(D588,Chrono!C$4:E$1367,2,FALSE))-$F$1)</f>
        <v> </v>
      </c>
      <c r="N588">
        <f>IF(ISERROR(VLOOKUP(D588,Chrono!$C$4:$E$1367,3,FALSE)),"",VLOOKUP(D588,Chrono!C$4:E$1367,3,FALSE))</f>
      </c>
    </row>
    <row r="589" spans="13:14" ht="12.75">
      <c r="M589" s="44" t="str">
        <f>IF(ISBLANK(B589)," ",IF(ISERROR(VLOOKUP(D589,Chrono!$C$4:$E$1367,2,FALSE)),"",VLOOKUP(D589,Chrono!C$4:E$1367,2,FALSE))-$F$1)</f>
        <v> </v>
      </c>
      <c r="N589">
        <f>IF(ISERROR(VLOOKUP(D589,Chrono!$C$4:$E$1367,3,FALSE)),"",VLOOKUP(D589,Chrono!C$4:E$1367,3,FALSE))</f>
      </c>
    </row>
    <row r="590" spans="13:14" ht="12.75">
      <c r="M590" s="44" t="str">
        <f>IF(ISBLANK(B590)," ",IF(ISERROR(VLOOKUP(D590,Chrono!$C$4:$E$1367,2,FALSE)),"",VLOOKUP(D590,Chrono!C$4:E$1367,2,FALSE))-$F$1)</f>
        <v> </v>
      </c>
      <c r="N590">
        <f>IF(ISERROR(VLOOKUP(D590,Chrono!$C$4:$E$1367,3,FALSE)),"",VLOOKUP(D590,Chrono!C$4:E$1367,3,FALSE))</f>
      </c>
    </row>
    <row r="591" spans="13:14" ht="12.75">
      <c r="M591" s="44" t="str">
        <f>IF(ISBLANK(B591)," ",IF(ISERROR(VLOOKUP(D591,Chrono!$C$4:$E$1367,2,FALSE)),"",VLOOKUP(D591,Chrono!C$4:E$1367,2,FALSE))-$F$1)</f>
        <v> </v>
      </c>
      <c r="N591">
        <f>IF(ISERROR(VLOOKUP(D591,Chrono!$C$4:$E$1367,3,FALSE)),"",VLOOKUP(D591,Chrono!C$4:E$1367,3,FALSE))</f>
      </c>
    </row>
    <row r="592" spans="13:14" ht="12.75">
      <c r="M592" s="44" t="str">
        <f>IF(ISBLANK(B592)," ",IF(ISERROR(VLOOKUP(D592,Chrono!$C$4:$E$1367,2,FALSE)),"",VLOOKUP(D592,Chrono!C$4:E$1367,2,FALSE))-$F$1)</f>
        <v> </v>
      </c>
      <c r="N592">
        <f>IF(ISERROR(VLOOKUP(D592,Chrono!$C$4:$E$1367,3,FALSE)),"",VLOOKUP(D592,Chrono!C$4:E$1367,3,FALSE))</f>
      </c>
    </row>
    <row r="593" spans="13:14" ht="12.75">
      <c r="M593" s="44" t="str">
        <f>IF(ISBLANK(B593)," ",IF(ISERROR(VLOOKUP(D593,Chrono!$C$4:$E$1367,2,FALSE)),"",VLOOKUP(D593,Chrono!C$4:E$1367,2,FALSE))-$F$1)</f>
        <v> </v>
      </c>
      <c r="N593">
        <f>IF(ISERROR(VLOOKUP(D593,Chrono!$C$4:$E$1367,3,FALSE)),"",VLOOKUP(D593,Chrono!C$4:E$1367,3,FALSE))</f>
      </c>
    </row>
    <row r="594" spans="13:14" ht="12.75">
      <c r="M594" s="44" t="str">
        <f>IF(ISBLANK(B594)," ",IF(ISERROR(VLOOKUP(D594,Chrono!$C$4:$E$1367,2,FALSE)),"",VLOOKUP(D594,Chrono!C$4:E$1367,2,FALSE))-$F$1)</f>
        <v> </v>
      </c>
      <c r="N594">
        <f>IF(ISERROR(VLOOKUP(D594,Chrono!$C$4:$E$1367,3,FALSE)),"",VLOOKUP(D594,Chrono!C$4:E$1367,3,FALSE))</f>
      </c>
    </row>
    <row r="595" spans="13:14" ht="12.75">
      <c r="M595" s="44" t="str">
        <f>IF(ISBLANK(B595)," ",IF(ISERROR(VLOOKUP(D595,Chrono!$C$4:$E$1367,2,FALSE)),"",VLOOKUP(D595,Chrono!C$4:E$1367,2,FALSE))-$F$1)</f>
        <v> </v>
      </c>
      <c r="N595">
        <f>IF(ISERROR(VLOOKUP(D595,Chrono!$C$4:$E$1367,3,FALSE)),"",VLOOKUP(D595,Chrono!C$4:E$1367,3,FALSE))</f>
      </c>
    </row>
    <row r="596" spans="13:14" ht="12.75">
      <c r="M596" s="44" t="str">
        <f>IF(ISBLANK(B596)," ",IF(ISERROR(VLOOKUP(D596,Chrono!$C$4:$E$1367,2,FALSE)),"",VLOOKUP(D596,Chrono!C$4:E$1367,2,FALSE))-$F$1)</f>
        <v> </v>
      </c>
      <c r="N596">
        <f>IF(ISERROR(VLOOKUP(D596,Chrono!$C$4:$E$1367,3,FALSE)),"",VLOOKUP(D596,Chrono!C$4:E$1367,3,FALSE))</f>
      </c>
    </row>
    <row r="597" spans="13:14" ht="12.75">
      <c r="M597" s="44" t="str">
        <f>IF(ISBLANK(B597)," ",IF(ISERROR(VLOOKUP(D597,Chrono!$C$4:$E$1367,2,FALSE)),"",VLOOKUP(D597,Chrono!C$4:E$1367,2,FALSE))-$F$1)</f>
        <v> </v>
      </c>
      <c r="N597">
        <f>IF(ISERROR(VLOOKUP(D597,Chrono!$C$4:$E$1367,3,FALSE)),"",VLOOKUP(D597,Chrono!C$4:E$1367,3,FALSE))</f>
      </c>
    </row>
    <row r="598" spans="13:14" ht="12.75">
      <c r="M598" s="44" t="str">
        <f>IF(ISBLANK(B598)," ",IF(ISERROR(VLOOKUP(D598,Chrono!$C$4:$E$1367,2,FALSE)),"",VLOOKUP(D598,Chrono!C$4:E$1367,2,FALSE))-$F$1)</f>
        <v> </v>
      </c>
      <c r="N598">
        <f>IF(ISERROR(VLOOKUP(D598,Chrono!$C$4:$E$1367,3,FALSE)),"",VLOOKUP(D598,Chrono!C$4:E$1367,3,FALSE))</f>
      </c>
    </row>
    <row r="599" spans="13:14" ht="12.75">
      <c r="M599" s="44" t="str">
        <f>IF(ISBLANK(B599)," ",IF(ISERROR(VLOOKUP(D599,Chrono!$C$4:$E$1367,2,FALSE)),"",VLOOKUP(D599,Chrono!C$4:E$1367,2,FALSE))-$F$1)</f>
        <v> </v>
      </c>
      <c r="N599">
        <f>IF(ISERROR(VLOOKUP(D599,Chrono!$C$4:$E$1367,3,FALSE)),"",VLOOKUP(D599,Chrono!C$4:E$1367,3,FALSE))</f>
      </c>
    </row>
    <row r="600" spans="13:14" ht="12.75">
      <c r="M600" s="44" t="str">
        <f>IF(ISBLANK(B600)," ",IF(ISERROR(VLOOKUP(D600,Chrono!$C$4:$E$1367,2,FALSE)),"",VLOOKUP(D600,Chrono!C$4:E$1367,2,FALSE))-$F$1)</f>
        <v> </v>
      </c>
      <c r="N600">
        <f>IF(ISERROR(VLOOKUP(D600,Chrono!$C$4:$E$1367,3,FALSE)),"",VLOOKUP(D600,Chrono!C$4:E$1367,3,FALSE))</f>
      </c>
    </row>
    <row r="601" spans="13:14" ht="12.75">
      <c r="M601" s="44" t="str">
        <f>IF(ISBLANK(B601)," ",IF(ISERROR(VLOOKUP(D601,Chrono!$C$4:$E$1367,2,FALSE)),"",VLOOKUP(D601,Chrono!C$4:E$1367,2,FALSE))-$F$1)</f>
        <v> </v>
      </c>
      <c r="N601">
        <f>IF(ISERROR(VLOOKUP(D601,Chrono!$C$4:$E$1367,3,FALSE)),"",VLOOKUP(D601,Chrono!C$4:E$1367,3,FALSE))</f>
      </c>
    </row>
    <row r="602" spans="13:14" ht="12.75">
      <c r="M602" s="44" t="str">
        <f>IF(ISBLANK(B602)," ",IF(ISERROR(VLOOKUP(D602,Chrono!$C$4:$E$1367,2,FALSE)),"",VLOOKUP(D602,Chrono!C$4:E$1367,2,FALSE))-$F$1)</f>
        <v> </v>
      </c>
      <c r="N602">
        <f>IF(ISERROR(VLOOKUP(D602,Chrono!$C$4:$E$1367,3,FALSE)),"",VLOOKUP(D602,Chrono!C$4:E$1367,3,FALSE))</f>
      </c>
    </row>
    <row r="603" spans="13:14" ht="12.75">
      <c r="M603" s="44" t="str">
        <f>IF(ISBLANK(B603)," ",IF(ISERROR(VLOOKUP(D603,Chrono!$C$4:$E$1367,2,FALSE)),"",VLOOKUP(D603,Chrono!C$4:E$1367,2,FALSE))-$F$1)</f>
        <v> </v>
      </c>
      <c r="N603">
        <f>IF(ISERROR(VLOOKUP(D603,Chrono!$C$4:$E$1367,3,FALSE)),"",VLOOKUP(D603,Chrono!C$4:E$1367,3,FALSE))</f>
      </c>
    </row>
    <row r="604" spans="13:14" ht="12.75">
      <c r="M604" s="44" t="str">
        <f>IF(ISBLANK(B604)," ",IF(ISERROR(VLOOKUP(D604,Chrono!$C$4:$E$1367,2,FALSE)),"",VLOOKUP(D604,Chrono!C$4:E$1367,2,FALSE))-$F$1)</f>
        <v> </v>
      </c>
      <c r="N604">
        <f>IF(ISERROR(VLOOKUP(D604,Chrono!$C$4:$E$1367,3,FALSE)),"",VLOOKUP(D604,Chrono!C$4:E$1367,3,FALSE))</f>
      </c>
    </row>
    <row r="605" spans="13:14" ht="12.75">
      <c r="M605" s="44" t="str">
        <f>IF(ISBLANK(B605)," ",IF(ISERROR(VLOOKUP(D605,Chrono!$C$4:$E$1367,2,FALSE)),"",VLOOKUP(D605,Chrono!C$4:E$1367,2,FALSE))-$F$1)</f>
        <v> </v>
      </c>
      <c r="N605">
        <f>IF(ISERROR(VLOOKUP(D605,Chrono!$C$4:$E$1367,3,FALSE)),"",VLOOKUP(D605,Chrono!C$4:E$1367,3,FALSE))</f>
      </c>
    </row>
    <row r="606" spans="13:14" ht="12.75">
      <c r="M606" s="44" t="str">
        <f>IF(ISBLANK(B606)," ",IF(ISERROR(VLOOKUP(D606,Chrono!$C$4:$E$1367,2,FALSE)),"",VLOOKUP(D606,Chrono!C$4:E$1367,2,FALSE))-$F$1)</f>
        <v> </v>
      </c>
      <c r="N606">
        <f>IF(ISERROR(VLOOKUP(D606,Chrono!$C$4:$E$1367,3,FALSE)),"",VLOOKUP(D606,Chrono!C$4:E$1367,3,FALSE))</f>
      </c>
    </row>
    <row r="607" spans="13:14" ht="12.75">
      <c r="M607" s="44" t="str">
        <f>IF(ISBLANK(B607)," ",IF(ISERROR(VLOOKUP(D607,Chrono!$C$4:$E$1367,2,FALSE)),"",VLOOKUP(D607,Chrono!C$4:E$1367,2,FALSE))-$F$1)</f>
        <v> </v>
      </c>
      <c r="N607">
        <f>IF(ISERROR(VLOOKUP(D607,Chrono!$C$4:$E$1367,3,FALSE)),"",VLOOKUP(D607,Chrono!C$4:E$1367,3,FALSE))</f>
      </c>
    </row>
    <row r="608" spans="13:14" ht="12.75">
      <c r="M608" s="44" t="str">
        <f>IF(ISBLANK(B608)," ",IF(ISERROR(VLOOKUP(D608,Chrono!$C$4:$E$1367,2,FALSE)),"",VLOOKUP(D608,Chrono!C$4:E$1367,2,FALSE))-$F$1)</f>
        <v> </v>
      </c>
      <c r="N608">
        <f>IF(ISERROR(VLOOKUP(D608,Chrono!$C$4:$E$1367,3,FALSE)),"",VLOOKUP(D608,Chrono!C$4:E$1367,3,FALSE))</f>
      </c>
    </row>
    <row r="609" spans="13:14" ht="12.75">
      <c r="M609" s="44" t="str">
        <f>IF(ISBLANK(B609)," ",IF(ISERROR(VLOOKUP(D609,Chrono!$C$4:$E$1367,2,FALSE)),"",VLOOKUP(D609,Chrono!C$4:E$1367,2,FALSE))-$F$1)</f>
        <v> </v>
      </c>
      <c r="N609">
        <f>IF(ISERROR(VLOOKUP(D609,Chrono!$C$4:$E$1367,3,FALSE)),"",VLOOKUP(D609,Chrono!C$4:E$1367,3,FALSE))</f>
      </c>
    </row>
    <row r="610" spans="13:14" ht="12.75">
      <c r="M610" s="44" t="str">
        <f>IF(ISBLANK(B610)," ",IF(ISERROR(VLOOKUP(D610,Chrono!$C$4:$E$1367,2,FALSE)),"",VLOOKUP(D610,Chrono!C$4:E$1367,2,FALSE))-$F$1)</f>
        <v> </v>
      </c>
      <c r="N610">
        <f>IF(ISERROR(VLOOKUP(D610,Chrono!$C$4:$E$1367,3,FALSE)),"",VLOOKUP(D610,Chrono!C$4:E$1367,3,FALSE))</f>
      </c>
    </row>
    <row r="611" spans="13:14" ht="12.75">
      <c r="M611" s="44" t="str">
        <f>IF(ISBLANK(B611)," ",IF(ISERROR(VLOOKUP(D611,Chrono!$C$4:$E$1367,2,FALSE)),"",VLOOKUP(D611,Chrono!C$4:E$1367,2,FALSE))-$F$1)</f>
        <v> </v>
      </c>
      <c r="N611">
        <f>IF(ISERROR(VLOOKUP(D611,Chrono!$C$4:$E$1367,3,FALSE)),"",VLOOKUP(D611,Chrono!C$4:E$1367,3,FALSE))</f>
      </c>
    </row>
    <row r="612" spans="13:14" ht="12.75">
      <c r="M612" s="44" t="str">
        <f>IF(ISBLANK(B612)," ",IF(ISERROR(VLOOKUP(D612,Chrono!$C$4:$E$1367,2,FALSE)),"",VLOOKUP(D612,Chrono!C$4:E$1367,2,FALSE))-$F$1)</f>
        <v> </v>
      </c>
      <c r="N612">
        <f>IF(ISERROR(VLOOKUP(D612,Chrono!$C$4:$E$1367,3,FALSE)),"",VLOOKUP(D612,Chrono!C$4:E$1367,3,FALSE))</f>
      </c>
    </row>
    <row r="613" spans="13:14" ht="12.75">
      <c r="M613" s="44" t="str">
        <f>IF(ISBLANK(B613)," ",IF(ISERROR(VLOOKUP(D613,Chrono!$C$4:$E$1367,2,FALSE)),"",VLOOKUP(D613,Chrono!C$4:E$1367,2,FALSE))-$F$1)</f>
        <v> </v>
      </c>
      <c r="N613">
        <f>IF(ISERROR(VLOOKUP(D613,Chrono!$C$4:$E$1367,3,FALSE)),"",VLOOKUP(D613,Chrono!C$4:E$1367,3,FALSE))</f>
      </c>
    </row>
    <row r="614" spans="13:14" ht="12.75">
      <c r="M614" s="44" t="str">
        <f>IF(ISBLANK(B614)," ",IF(ISERROR(VLOOKUP(D614,Chrono!$C$4:$E$1367,2,FALSE)),"",VLOOKUP(D614,Chrono!C$4:E$1367,2,FALSE))-$F$1)</f>
        <v> </v>
      </c>
      <c r="N614">
        <f>IF(ISERROR(VLOOKUP(D614,Chrono!$C$4:$E$1367,3,FALSE)),"",VLOOKUP(D614,Chrono!C$4:E$1367,3,FALSE))</f>
      </c>
    </row>
    <row r="615" spans="13:14" ht="12.75">
      <c r="M615" s="44" t="str">
        <f>IF(ISBLANK(B615)," ",IF(ISERROR(VLOOKUP(D615,Chrono!$C$4:$E$1367,2,FALSE)),"",VLOOKUP(D615,Chrono!C$4:E$1367,2,FALSE))-$F$1)</f>
        <v> </v>
      </c>
      <c r="N615">
        <f>IF(ISERROR(VLOOKUP(D615,Chrono!$C$4:$E$1367,3,FALSE)),"",VLOOKUP(D615,Chrono!C$4:E$1367,3,FALSE))</f>
      </c>
    </row>
    <row r="616" spans="13:14" ht="12.75">
      <c r="M616" s="44" t="str">
        <f>IF(ISBLANK(B616)," ",IF(ISERROR(VLOOKUP(D616,Chrono!$C$4:$E$1367,2,FALSE)),"",VLOOKUP(D616,Chrono!C$4:E$1367,2,FALSE))-$F$1)</f>
        <v> </v>
      </c>
      <c r="N616">
        <f>IF(ISERROR(VLOOKUP(D616,Chrono!$C$4:$E$1367,3,FALSE)),"",VLOOKUP(D616,Chrono!C$4:E$1367,3,FALSE))</f>
      </c>
    </row>
    <row r="617" spans="13:14" ht="12.75">
      <c r="M617" s="44" t="str">
        <f>IF(ISBLANK(B617)," ",IF(ISERROR(VLOOKUP(D617,Chrono!$C$4:$E$1367,2,FALSE)),"",VLOOKUP(D617,Chrono!C$4:E$1367,2,FALSE))-$F$1)</f>
        <v> </v>
      </c>
      <c r="N617">
        <f>IF(ISERROR(VLOOKUP(D617,Chrono!$C$4:$E$1367,3,FALSE)),"",VLOOKUP(D617,Chrono!C$4:E$1367,3,FALSE))</f>
      </c>
    </row>
    <row r="618" spans="13:14" ht="12.75">
      <c r="M618" s="44" t="str">
        <f>IF(ISBLANK(B618)," ",IF(ISERROR(VLOOKUP(D618,Chrono!$C$4:$E$1367,2,FALSE)),"",VLOOKUP(D618,Chrono!C$4:E$1367,2,FALSE))-$F$1)</f>
        <v> </v>
      </c>
      <c r="N618">
        <f>IF(ISERROR(VLOOKUP(D618,Chrono!$C$4:$E$1367,3,FALSE)),"",VLOOKUP(D618,Chrono!C$4:E$1367,3,FALSE))</f>
      </c>
    </row>
    <row r="619" spans="13:14" ht="12.75">
      <c r="M619" s="44" t="str">
        <f>IF(ISBLANK(B619)," ",IF(ISERROR(VLOOKUP(D619,Chrono!$C$4:$E$1367,2,FALSE)),"",VLOOKUP(D619,Chrono!C$4:E$1367,2,FALSE))-$F$1)</f>
        <v> </v>
      </c>
      <c r="N619">
        <f>IF(ISERROR(VLOOKUP(D619,Chrono!$C$4:$E$1367,3,FALSE)),"",VLOOKUP(D619,Chrono!C$4:E$1367,3,FALSE))</f>
      </c>
    </row>
    <row r="620" spans="13:14" ht="12.75">
      <c r="M620" s="44" t="str">
        <f>IF(ISBLANK(B620)," ",IF(ISERROR(VLOOKUP(D620,Chrono!$C$4:$E$1367,2,FALSE)),"",VLOOKUP(D620,Chrono!C$4:E$1367,2,FALSE))-$F$1)</f>
        <v> </v>
      </c>
      <c r="N620">
        <f>IF(ISERROR(VLOOKUP(D620,Chrono!$C$4:$E$1367,3,FALSE)),"",VLOOKUP(D620,Chrono!C$4:E$1367,3,FALSE))</f>
      </c>
    </row>
    <row r="621" spans="13:14" ht="12.75">
      <c r="M621" s="44" t="str">
        <f>IF(ISBLANK(B621)," ",IF(ISERROR(VLOOKUP(D621,Chrono!$C$4:$E$1367,2,FALSE)),"",VLOOKUP(D621,Chrono!C$4:E$1367,2,FALSE))-$F$1)</f>
        <v> </v>
      </c>
      <c r="N621">
        <f>IF(ISERROR(VLOOKUP(D621,Chrono!$C$4:$E$1367,3,FALSE)),"",VLOOKUP(D621,Chrono!C$4:E$1367,3,FALSE))</f>
      </c>
    </row>
    <row r="622" spans="13:14" ht="12.75">
      <c r="M622" s="44" t="str">
        <f>IF(ISBLANK(B622)," ",IF(ISERROR(VLOOKUP(D622,Chrono!$C$4:$E$1367,2,FALSE)),"",VLOOKUP(D622,Chrono!C$4:E$1367,2,FALSE))-$F$1)</f>
        <v> </v>
      </c>
      <c r="N622">
        <f>IF(ISERROR(VLOOKUP(D622,Chrono!$C$4:$E$1367,3,FALSE)),"",VLOOKUP(D622,Chrono!C$4:E$1367,3,FALSE))</f>
      </c>
    </row>
    <row r="623" spans="13:14" ht="12.75">
      <c r="M623" s="44" t="str">
        <f>IF(ISBLANK(B623)," ",IF(ISERROR(VLOOKUP(D623,Chrono!$C$4:$E$1367,2,FALSE)),"",VLOOKUP(D623,Chrono!C$4:E$1367,2,FALSE))-$F$1)</f>
        <v> </v>
      </c>
      <c r="N623">
        <f>IF(ISERROR(VLOOKUP(D623,Chrono!$C$4:$E$1367,3,FALSE)),"",VLOOKUP(D623,Chrono!C$4:E$1367,3,FALSE))</f>
      </c>
    </row>
    <row r="624" spans="13:14" ht="12.75">
      <c r="M624" s="44" t="str">
        <f>IF(ISBLANK(B624)," ",IF(ISERROR(VLOOKUP(D624,Chrono!$C$4:$E$1367,2,FALSE)),"",VLOOKUP(D624,Chrono!C$4:E$1367,2,FALSE))-$F$1)</f>
        <v> </v>
      </c>
      <c r="N624">
        <f>IF(ISERROR(VLOOKUP(D624,Chrono!$C$4:$E$1367,3,FALSE)),"",VLOOKUP(D624,Chrono!C$4:E$1367,3,FALSE))</f>
      </c>
    </row>
    <row r="625" spans="13:14" ht="12.75">
      <c r="M625" s="44" t="str">
        <f>IF(ISBLANK(B625)," ",IF(ISERROR(VLOOKUP(D625,Chrono!$C$4:$E$1367,2,FALSE)),"",VLOOKUP(D625,Chrono!C$4:E$1367,2,FALSE))-$F$1)</f>
        <v> </v>
      </c>
      <c r="N625">
        <f>IF(ISERROR(VLOOKUP(D625,Chrono!$C$4:$E$1367,3,FALSE)),"",VLOOKUP(D625,Chrono!C$4:E$1367,3,FALSE))</f>
      </c>
    </row>
    <row r="626" spans="13:14" ht="12.75">
      <c r="M626" s="44" t="str">
        <f>IF(ISBLANK(B626)," ",IF(ISERROR(VLOOKUP(D626,Chrono!$C$4:$E$1367,2,FALSE)),"",VLOOKUP(D626,Chrono!C$4:E$1367,2,FALSE))-$F$1)</f>
        <v> </v>
      </c>
      <c r="N626">
        <f>IF(ISERROR(VLOOKUP(D626,Chrono!$C$4:$E$1367,3,FALSE)),"",VLOOKUP(D626,Chrono!C$4:E$1367,3,FALSE))</f>
      </c>
    </row>
    <row r="627" spans="13:14" ht="12.75">
      <c r="M627" s="44" t="str">
        <f>IF(ISBLANK(B627)," ",IF(ISERROR(VLOOKUP(D627,Chrono!$C$4:$E$1367,2,FALSE)),"",VLOOKUP(D627,Chrono!C$4:E$1367,2,FALSE))-$F$1)</f>
        <v> </v>
      </c>
      <c r="N627">
        <f>IF(ISERROR(VLOOKUP(D627,Chrono!$C$4:$E$1367,3,FALSE)),"",VLOOKUP(D627,Chrono!C$4:E$1367,3,FALSE))</f>
      </c>
    </row>
    <row r="628" spans="13:14" ht="12.75">
      <c r="M628" s="44" t="str">
        <f>IF(ISBLANK(B628)," ",IF(ISERROR(VLOOKUP(D628,Chrono!$C$4:$E$1367,2,FALSE)),"",VLOOKUP(D628,Chrono!C$4:E$1367,2,FALSE))-$F$1)</f>
        <v> </v>
      </c>
      <c r="N628">
        <f>IF(ISERROR(VLOOKUP(D628,Chrono!$C$4:$E$1367,3,FALSE)),"",VLOOKUP(D628,Chrono!C$4:E$1367,3,FALSE))</f>
      </c>
    </row>
    <row r="629" spans="13:14" ht="12.75">
      <c r="M629" s="44" t="str">
        <f>IF(ISBLANK(B629)," ",IF(ISERROR(VLOOKUP(D629,Chrono!$C$4:$E$1367,2,FALSE)),"",VLOOKUP(D629,Chrono!C$4:E$1367,2,FALSE))-$F$1)</f>
        <v> </v>
      </c>
      <c r="N629">
        <f>IF(ISERROR(VLOOKUP(D629,Chrono!$C$4:$E$1367,3,FALSE)),"",VLOOKUP(D629,Chrono!C$4:E$1367,3,FALSE))</f>
      </c>
    </row>
    <row r="630" spans="13:14" ht="12.75">
      <c r="M630" s="44" t="str">
        <f>IF(ISBLANK(B630)," ",IF(ISERROR(VLOOKUP(D630,Chrono!$C$4:$E$1367,2,FALSE)),"",VLOOKUP(D630,Chrono!C$4:E$1367,2,FALSE))-$F$1)</f>
        <v> </v>
      </c>
      <c r="N630">
        <f>IF(ISERROR(VLOOKUP(D630,Chrono!$C$4:$E$1367,3,FALSE)),"",VLOOKUP(D630,Chrono!C$4:E$1367,3,FALSE))</f>
      </c>
    </row>
    <row r="631" spans="13:14" ht="12.75">
      <c r="M631" s="44" t="str">
        <f>IF(ISBLANK(B631)," ",IF(ISERROR(VLOOKUP(D631,Chrono!$C$4:$E$1367,2,FALSE)),"",VLOOKUP(D631,Chrono!C$4:E$1367,2,FALSE))-$F$1)</f>
        <v> </v>
      </c>
      <c r="N631">
        <f>IF(ISERROR(VLOOKUP(D631,Chrono!$C$4:$E$1367,3,FALSE)),"",VLOOKUP(D631,Chrono!C$4:E$1367,3,FALSE))</f>
      </c>
    </row>
    <row r="632" spans="13:14" ht="12.75">
      <c r="M632" s="44" t="str">
        <f>IF(ISBLANK(B632)," ",IF(ISERROR(VLOOKUP(D632,Chrono!$C$4:$E$1367,2,FALSE)),"",VLOOKUP(D632,Chrono!C$4:E$1367,2,FALSE))-$F$1)</f>
        <v> </v>
      </c>
      <c r="N632">
        <f>IF(ISERROR(VLOOKUP(D632,Chrono!$C$4:$E$1367,3,FALSE)),"",VLOOKUP(D632,Chrono!C$4:E$1367,3,FALSE))</f>
      </c>
    </row>
    <row r="633" spans="13:14" ht="12.75">
      <c r="M633" s="44" t="str">
        <f>IF(ISBLANK(B633)," ",IF(ISERROR(VLOOKUP(D633,Chrono!$C$4:$E$1367,2,FALSE)),"",VLOOKUP(D633,Chrono!C$4:E$1367,2,FALSE))-$F$1)</f>
        <v> </v>
      </c>
      <c r="N633">
        <f>IF(ISERROR(VLOOKUP(D633,Chrono!$C$4:$E$1367,3,FALSE)),"",VLOOKUP(D633,Chrono!C$4:E$1367,3,FALSE))</f>
      </c>
    </row>
    <row r="634" spans="13:14" ht="12.75">
      <c r="M634" s="44" t="str">
        <f>IF(ISBLANK(B634)," ",IF(ISERROR(VLOOKUP(D634,Chrono!$C$4:$E$1367,2,FALSE)),"",VLOOKUP(D634,Chrono!C$4:E$1367,2,FALSE))-$F$1)</f>
        <v> </v>
      </c>
      <c r="N634">
        <f>IF(ISERROR(VLOOKUP(D634,Chrono!$C$4:$E$1367,3,FALSE)),"",VLOOKUP(D634,Chrono!C$4:E$1367,3,FALSE))</f>
      </c>
    </row>
    <row r="635" spans="13:14" ht="12.75">
      <c r="M635" s="44" t="str">
        <f>IF(ISBLANK(B635)," ",IF(ISERROR(VLOOKUP(D635,Chrono!$C$4:$E$1367,2,FALSE)),"",VLOOKUP(D635,Chrono!C$4:E$1367,2,FALSE))-$F$1)</f>
        <v> </v>
      </c>
      <c r="N635">
        <f>IF(ISERROR(VLOOKUP(D635,Chrono!$C$4:$E$1367,3,FALSE)),"",VLOOKUP(D635,Chrono!C$4:E$1367,3,FALSE))</f>
      </c>
    </row>
    <row r="636" spans="13:14" ht="12.75">
      <c r="M636" s="44" t="str">
        <f>IF(ISBLANK(B636)," ",IF(ISERROR(VLOOKUP(D636,Chrono!$C$4:$E$1367,2,FALSE)),"",VLOOKUP(D636,Chrono!C$4:E$1367,2,FALSE))-$F$1)</f>
        <v> </v>
      </c>
      <c r="N636">
        <f>IF(ISERROR(VLOOKUP(D636,Chrono!$C$4:$E$1367,3,FALSE)),"",VLOOKUP(D636,Chrono!C$4:E$1367,3,FALSE))</f>
      </c>
    </row>
    <row r="637" spans="13:14" ht="12.75">
      <c r="M637" s="44" t="str">
        <f>IF(ISBLANK(B637)," ",IF(ISERROR(VLOOKUP(D637,Chrono!$C$4:$E$1367,2,FALSE)),"",VLOOKUP(D637,Chrono!C$4:E$1367,2,FALSE))-$F$1)</f>
        <v> </v>
      </c>
      <c r="N637">
        <f>IF(ISERROR(VLOOKUP(D637,Chrono!$C$4:$E$1367,3,FALSE)),"",VLOOKUP(D637,Chrono!C$4:E$1367,3,FALSE))</f>
      </c>
    </row>
    <row r="638" spans="13:14" ht="12.75">
      <c r="M638" s="44" t="str">
        <f>IF(ISBLANK(B638)," ",IF(ISERROR(VLOOKUP(D638,Chrono!$C$4:$E$1367,2,FALSE)),"",VLOOKUP(D638,Chrono!C$4:E$1367,2,FALSE))-$F$1)</f>
        <v> </v>
      </c>
      <c r="N638">
        <f>IF(ISERROR(VLOOKUP(D638,Chrono!$C$4:$E$1367,3,FALSE)),"",VLOOKUP(D638,Chrono!C$4:E$1367,3,FALSE))</f>
      </c>
    </row>
    <row r="639" spans="13:14" ht="12.75">
      <c r="M639" s="44" t="str">
        <f>IF(ISBLANK(B639)," ",IF(ISERROR(VLOOKUP(D639,Chrono!$C$4:$E$1367,2,FALSE)),"",VLOOKUP(D639,Chrono!C$4:E$1367,2,FALSE))-$F$1)</f>
        <v> </v>
      </c>
      <c r="N639">
        <f>IF(ISERROR(VLOOKUP(D639,Chrono!$C$4:$E$1367,3,FALSE)),"",VLOOKUP(D639,Chrono!C$4:E$1367,3,FALSE))</f>
      </c>
    </row>
    <row r="640" spans="13:14" ht="12.75">
      <c r="M640" s="44" t="str">
        <f>IF(ISBLANK(B640)," ",IF(ISERROR(VLOOKUP(D640,Chrono!$C$4:$E$1367,2,FALSE)),"",VLOOKUP(D640,Chrono!C$4:E$1367,2,FALSE))-$F$1)</f>
        <v> </v>
      </c>
      <c r="N640">
        <f>IF(ISERROR(VLOOKUP(D640,Chrono!$C$4:$E$1367,3,FALSE)),"",VLOOKUP(D640,Chrono!C$4:E$1367,3,FALSE))</f>
      </c>
    </row>
    <row r="641" spans="13:14" ht="12.75">
      <c r="M641" s="44" t="str">
        <f>IF(ISBLANK(B641)," ",IF(ISERROR(VLOOKUP(D641,Chrono!$C$4:$E$1367,2,FALSE)),"",VLOOKUP(D641,Chrono!C$4:E$1367,2,FALSE))-$F$1)</f>
        <v> </v>
      </c>
      <c r="N641">
        <f>IF(ISERROR(VLOOKUP(D641,Chrono!$C$4:$E$1367,3,FALSE)),"",VLOOKUP(D641,Chrono!C$4:E$1367,3,FALSE))</f>
      </c>
    </row>
    <row r="642" spans="13:14" ht="12.75">
      <c r="M642" s="44" t="str">
        <f>IF(ISBLANK(B642)," ",IF(ISERROR(VLOOKUP(D642,Chrono!$C$4:$E$1367,2,FALSE)),"",VLOOKUP(D642,Chrono!C$4:E$1367,2,FALSE))-$F$1)</f>
        <v> </v>
      </c>
      <c r="N642">
        <f>IF(ISERROR(VLOOKUP(D642,Chrono!$C$4:$E$1367,3,FALSE)),"",VLOOKUP(D642,Chrono!C$4:E$1367,3,FALSE))</f>
      </c>
    </row>
    <row r="643" spans="13:14" ht="12.75">
      <c r="M643" s="44" t="str">
        <f>IF(ISBLANK(B643)," ",IF(ISERROR(VLOOKUP(D643,Chrono!$C$4:$E$1367,2,FALSE)),"",VLOOKUP(D643,Chrono!C$4:E$1367,2,FALSE))-$F$1)</f>
        <v> </v>
      </c>
      <c r="N643">
        <f>IF(ISERROR(VLOOKUP(D643,Chrono!$C$4:$E$1367,3,FALSE)),"",VLOOKUP(D643,Chrono!C$4:E$1367,3,FALSE))</f>
      </c>
    </row>
    <row r="644" spans="13:14" ht="12.75">
      <c r="M644" s="44" t="str">
        <f>IF(ISBLANK(B644)," ",IF(ISERROR(VLOOKUP(D644,Chrono!$C$4:$E$1367,2,FALSE)),"",VLOOKUP(D644,Chrono!C$4:E$1367,2,FALSE))-$F$1)</f>
        <v> </v>
      </c>
      <c r="N644">
        <f>IF(ISERROR(VLOOKUP(D644,Chrono!$C$4:$E$1367,3,FALSE)),"",VLOOKUP(D644,Chrono!C$4:E$1367,3,FALSE))</f>
      </c>
    </row>
    <row r="645" spans="13:14" ht="12.75">
      <c r="M645" s="44" t="str">
        <f>IF(ISBLANK(B645)," ",IF(ISERROR(VLOOKUP(D645,Chrono!$C$4:$E$1367,2,FALSE)),"",VLOOKUP(D645,Chrono!C$4:E$1367,2,FALSE))-$F$1)</f>
        <v> </v>
      </c>
      <c r="N645">
        <f>IF(ISERROR(VLOOKUP(D645,Chrono!$C$4:$E$1367,3,FALSE)),"",VLOOKUP(D645,Chrono!C$4:E$1367,3,FALSE))</f>
      </c>
    </row>
    <row r="646" spans="13:14" ht="12.75">
      <c r="M646" s="44" t="str">
        <f>IF(ISBLANK(B646)," ",IF(ISERROR(VLOOKUP(D646,Chrono!$C$4:$E$1367,2,FALSE)),"",VLOOKUP(D646,Chrono!C$4:E$1367,2,FALSE))-$F$1)</f>
        <v> </v>
      </c>
      <c r="N646">
        <f>IF(ISERROR(VLOOKUP(D646,Chrono!$C$4:$E$1367,3,FALSE)),"",VLOOKUP(D646,Chrono!C$4:E$1367,3,FALSE))</f>
      </c>
    </row>
    <row r="647" spans="13:14" ht="12.75">
      <c r="M647" s="44" t="str">
        <f>IF(ISBLANK(B647)," ",IF(ISERROR(VLOOKUP(D647,Chrono!$C$4:$E$1367,2,FALSE)),"",VLOOKUP(D647,Chrono!C$4:E$1367,2,FALSE))-$F$1)</f>
        <v> </v>
      </c>
      <c r="N647">
        <f>IF(ISERROR(VLOOKUP(D647,Chrono!$C$4:$E$1367,3,FALSE)),"",VLOOKUP(D647,Chrono!C$4:E$1367,3,FALSE))</f>
      </c>
    </row>
    <row r="648" spans="13:14" ht="12.75">
      <c r="M648" s="44" t="str">
        <f>IF(ISBLANK(B648)," ",IF(ISERROR(VLOOKUP(D648,Chrono!$C$4:$E$1367,2,FALSE)),"",VLOOKUP(D648,Chrono!C$4:E$1367,2,FALSE))-$F$1)</f>
        <v> </v>
      </c>
      <c r="N648">
        <f>IF(ISERROR(VLOOKUP(D648,Chrono!$C$4:$E$1367,3,FALSE)),"",VLOOKUP(D648,Chrono!C$4:E$1367,3,FALSE))</f>
      </c>
    </row>
    <row r="649" spans="13:14" ht="12.75">
      <c r="M649" s="44" t="str">
        <f>IF(ISBLANK(B649)," ",IF(ISERROR(VLOOKUP(D649,Chrono!$C$4:$E$1367,2,FALSE)),"",VLOOKUP(D649,Chrono!C$4:E$1367,2,FALSE))-$F$1)</f>
        <v> </v>
      </c>
      <c r="N649">
        <f>IF(ISERROR(VLOOKUP(D649,Chrono!$C$4:$E$1367,3,FALSE)),"",VLOOKUP(D649,Chrono!C$4:E$1367,3,FALSE))</f>
      </c>
    </row>
    <row r="650" spans="13:14" ht="12.75">
      <c r="M650" s="44" t="str">
        <f>IF(ISBLANK(B650)," ",IF(ISERROR(VLOOKUP(D650,Chrono!$C$4:$E$1367,2,FALSE)),"",VLOOKUP(D650,Chrono!C$4:E$1367,2,FALSE))-$F$1)</f>
        <v> </v>
      </c>
      <c r="N650">
        <f>IF(ISERROR(VLOOKUP(D650,Chrono!$C$4:$E$1367,3,FALSE)),"",VLOOKUP(D650,Chrono!C$4:E$1367,3,FALSE))</f>
      </c>
    </row>
    <row r="651" spans="13:14" ht="12.75">
      <c r="M651" s="44" t="str">
        <f>IF(ISBLANK(B651)," ",IF(ISERROR(VLOOKUP(D651,Chrono!$C$4:$E$1367,2,FALSE)),"",VLOOKUP(D651,Chrono!C$4:E$1367,2,FALSE))-$F$1)</f>
        <v> </v>
      </c>
      <c r="N651">
        <f>IF(ISERROR(VLOOKUP(D651,Chrono!$C$4:$E$1367,3,FALSE)),"",VLOOKUP(D651,Chrono!C$4:E$1367,3,FALSE))</f>
      </c>
    </row>
    <row r="652" spans="13:14" ht="12.75">
      <c r="M652" s="44" t="str">
        <f>IF(ISBLANK(B652)," ",IF(ISERROR(VLOOKUP(D652,Chrono!$C$4:$E$1367,2,FALSE)),"",VLOOKUP(D652,Chrono!C$4:E$1367,2,FALSE))-$F$1)</f>
        <v> </v>
      </c>
      <c r="N652">
        <f>IF(ISERROR(VLOOKUP(D652,Chrono!$C$4:$E$1367,3,FALSE)),"",VLOOKUP(D652,Chrono!C$4:E$1367,3,FALSE))</f>
      </c>
    </row>
    <row r="653" spans="13:14" ht="12.75">
      <c r="M653" s="44" t="str">
        <f>IF(ISBLANK(B653)," ",IF(ISERROR(VLOOKUP(D653,Chrono!$C$4:$E$1367,2,FALSE)),"",VLOOKUP(D653,Chrono!C$4:E$1367,2,FALSE))-$F$1)</f>
        <v> </v>
      </c>
      <c r="N653">
        <f>IF(ISERROR(VLOOKUP(D653,Chrono!$C$4:$E$1367,3,FALSE)),"",VLOOKUP(D653,Chrono!C$4:E$1367,3,FALSE))</f>
      </c>
    </row>
    <row r="654" spans="13:14" ht="12.75">
      <c r="M654" s="44" t="str">
        <f>IF(ISBLANK(B654)," ",IF(ISERROR(VLOOKUP(D654,Chrono!$C$4:$E$1367,2,FALSE)),"",VLOOKUP(D654,Chrono!C$4:E$1367,2,FALSE))-$F$1)</f>
        <v> </v>
      </c>
      <c r="N654">
        <f>IF(ISERROR(VLOOKUP(D654,Chrono!$C$4:$E$1367,3,FALSE)),"",VLOOKUP(D654,Chrono!C$4:E$1367,3,FALSE))</f>
      </c>
    </row>
    <row r="655" spans="13:14" ht="12.75">
      <c r="M655" s="44" t="str">
        <f>IF(ISBLANK(B655)," ",IF(ISERROR(VLOOKUP(D655,Chrono!$C$4:$E$1367,2,FALSE)),"",VLOOKUP(D655,Chrono!C$4:E$1367,2,FALSE))-$F$1)</f>
        <v> </v>
      </c>
      <c r="N655">
        <f>IF(ISERROR(VLOOKUP(D655,Chrono!$C$4:$E$1367,3,FALSE)),"",VLOOKUP(D655,Chrono!C$4:E$1367,3,FALSE))</f>
      </c>
    </row>
    <row r="656" spans="13:14" ht="12.75">
      <c r="M656" s="44" t="str">
        <f>IF(ISBLANK(B656)," ",IF(ISERROR(VLOOKUP(D656,Chrono!$C$4:$E$1367,2,FALSE)),"",VLOOKUP(D656,Chrono!C$4:E$1367,2,FALSE))-$F$1)</f>
        <v> </v>
      </c>
      <c r="N656">
        <f>IF(ISERROR(VLOOKUP(D656,Chrono!$C$4:$E$1367,3,FALSE)),"",VLOOKUP(D656,Chrono!C$4:E$1367,3,FALSE))</f>
      </c>
    </row>
    <row r="657" spans="13:14" ht="12.75">
      <c r="M657" s="44" t="str">
        <f>IF(ISBLANK(B657)," ",IF(ISERROR(VLOOKUP(D657,Chrono!$C$4:$E$1367,2,FALSE)),"",VLOOKUP(D657,Chrono!C$4:E$1367,2,FALSE))-$F$1)</f>
        <v> </v>
      </c>
      <c r="N657">
        <f>IF(ISERROR(VLOOKUP(D657,Chrono!$C$4:$E$1367,3,FALSE)),"",VLOOKUP(D657,Chrono!C$4:E$1367,3,FALSE))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O65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2.57421875" style="0" bestFit="1" customWidth="1"/>
    <col min="2" max="2" width="30.7109375" style="0" bestFit="1" customWidth="1"/>
    <col min="3" max="3" width="5.00390625" style="0" bestFit="1" customWidth="1"/>
    <col min="4" max="4" width="4.00390625" style="0" bestFit="1" customWidth="1"/>
    <col min="5" max="5" width="17.28125" style="0" bestFit="1" customWidth="1"/>
    <col min="6" max="6" width="12.00390625" style="0" bestFit="1" customWidth="1"/>
    <col min="7" max="7" width="12.28125" style="0" bestFit="1" customWidth="1"/>
    <col min="8" max="8" width="9.28125" style="0" bestFit="1" customWidth="1"/>
    <col min="9" max="9" width="5.28125" style="0" bestFit="1" customWidth="1"/>
    <col min="10" max="12" width="5.28125" style="0" customWidth="1"/>
    <col min="13" max="13" width="8.140625" style="44" bestFit="1" customWidth="1"/>
    <col min="14" max="14" width="5.00390625" style="0" customWidth="1"/>
    <col min="15" max="15" width="2.00390625" style="0" bestFit="1" customWidth="1"/>
  </cols>
  <sheetData>
    <row r="1" spans="1:6" ht="12.75">
      <c r="A1" t="s">
        <v>9</v>
      </c>
      <c r="E1" s="33" t="s">
        <v>12</v>
      </c>
      <c r="F1" s="45"/>
    </row>
    <row r="2" spans="1:15" ht="12.75">
      <c r="A2">
        <v>1</v>
      </c>
      <c r="M2" s="44" t="str">
        <f>IF(ISBLANK(B2)," ",IF(ISERROR(VLOOKUP(D2,Chrono!$C$4:$E$1367,2,FALSE)),"",VLOOKUP(D2,Chrono!C$4:E$1367,2,FALSE))-$F$1)</f>
        <v> </v>
      </c>
      <c r="N2">
        <f>IF(ISERROR(VLOOKUP(D2,Chrono!$C$4:$E$1367,3,FALSE)),"",VLOOKUP(D2,Chrono!C$4:E$1367,3,FALSE))</f>
      </c>
      <c r="O2">
        <f>COUNT(N:N)</f>
        <v>0</v>
      </c>
    </row>
    <row r="3" spans="1:15" ht="12.75">
      <c r="A3">
        <v>2</v>
      </c>
      <c r="M3" s="44" t="str">
        <f>IF(ISBLANK(B3)," ",IF(ISERROR(VLOOKUP(D3,Chrono!$C$4:$E$1367,2,FALSE)),"",VLOOKUP(D3,Chrono!C$4:E$1367,2,FALSE))-$F$1)</f>
        <v> </v>
      </c>
      <c r="N3">
        <f>IF(ISERROR(VLOOKUP(D3,Chrono!$C$4:$E$1367,3,FALSE)),"",VLOOKUP(D3,Chrono!C$4:E$1367,3,FALSE))</f>
      </c>
      <c r="O3">
        <f>CouleurdesOnglets(IF(COUNT(N2:N156)&gt;=4,4,-1))</f>
        <v>0</v>
      </c>
    </row>
    <row r="4" spans="1:14" ht="12.75">
      <c r="A4">
        <v>3</v>
      </c>
      <c r="M4" s="44" t="str">
        <f>IF(ISBLANK(B4)," ",IF(ISERROR(VLOOKUP(D4,Chrono!$C$4:$E$1367,2,FALSE)),"",VLOOKUP(D4,Chrono!C$4:E$1367,2,FALSE))-$F$1)</f>
        <v> </v>
      </c>
      <c r="N4">
        <f>IF(ISERROR(VLOOKUP(D4,Chrono!$C$4:$E$1367,3,FALSE)),"",VLOOKUP(D4,Chrono!C$4:E$1367,3,FALSE))</f>
      </c>
    </row>
    <row r="5" spans="1:14" ht="12.75">
      <c r="A5">
        <v>4</v>
      </c>
      <c r="M5" s="44" t="str">
        <f>IF(ISBLANK(B5)," ",IF(ISERROR(VLOOKUP(D5,Chrono!$C$4:$E$1367,2,FALSE)),"",VLOOKUP(D5,Chrono!C$4:E$1367,2,FALSE))-$F$1)</f>
        <v> </v>
      </c>
      <c r="N5">
        <f>IF(ISERROR(VLOOKUP(D5,Chrono!$C$4:$E$1367,3,FALSE)),"",VLOOKUP(D5,Chrono!C$4:E$1367,3,FALSE))</f>
      </c>
    </row>
    <row r="6" spans="1:14" ht="12.75">
      <c r="A6">
        <v>5</v>
      </c>
      <c r="M6" s="44" t="str">
        <f>IF(ISBLANK(B6)," ",IF(ISERROR(VLOOKUP(D6,Chrono!$C$4:$E$1367,2,FALSE)),"",VLOOKUP(D6,Chrono!C$4:E$1367,2,FALSE))-$F$1)</f>
        <v> </v>
      </c>
      <c r="N6">
        <f>IF(ISERROR(VLOOKUP(D6,Chrono!$C$4:$E$1367,3,FALSE)),"",VLOOKUP(D6,Chrono!C$4:E$1367,3,FALSE))</f>
      </c>
    </row>
    <row r="7" spans="1:14" ht="12.75">
      <c r="A7">
        <v>6</v>
      </c>
      <c r="M7" s="44" t="str">
        <f>IF(ISBLANK(B7)," ",IF(ISERROR(VLOOKUP(D7,Chrono!$C$4:$E$1367,2,FALSE)),"",VLOOKUP(D7,Chrono!C$4:E$1367,2,FALSE))-$F$1)</f>
        <v> </v>
      </c>
      <c r="N7">
        <f>IF(ISERROR(VLOOKUP(D7,Chrono!$C$4:$E$1367,3,FALSE)),"",VLOOKUP(D7,Chrono!C$4:E$1367,3,FALSE))</f>
      </c>
    </row>
    <row r="8" spans="1:14" ht="12.75">
      <c r="A8">
        <v>7</v>
      </c>
      <c r="M8" s="44" t="str">
        <f>IF(ISBLANK(B8)," ",IF(ISERROR(VLOOKUP(D8,Chrono!$C$4:$E$1367,2,FALSE)),"",VLOOKUP(D8,Chrono!C$4:E$1367,2,FALSE))-$F$1)</f>
        <v> </v>
      </c>
      <c r="N8">
        <f>IF(ISERROR(VLOOKUP(D8,Chrono!$C$4:$E$1367,3,FALSE)),"",VLOOKUP(D8,Chrono!C$4:E$1367,3,FALSE))</f>
      </c>
    </row>
    <row r="9" spans="1:14" ht="12.75">
      <c r="A9">
        <v>8</v>
      </c>
      <c r="M9" s="44" t="str">
        <f>IF(ISBLANK(B9)," ",IF(ISERROR(VLOOKUP(D9,Chrono!$C$4:$E$1367,2,FALSE)),"",VLOOKUP(D9,Chrono!C$4:E$1367,2,FALSE))-$F$1)</f>
        <v> </v>
      </c>
      <c r="N9">
        <f>IF(ISERROR(VLOOKUP(D9,Chrono!$C$4:$E$1367,3,FALSE)),"",VLOOKUP(D9,Chrono!C$4:E$1367,3,FALSE))</f>
      </c>
    </row>
    <row r="10" spans="1:14" ht="12.75">
      <c r="A10">
        <v>9</v>
      </c>
      <c r="M10" s="44" t="str">
        <f>IF(ISBLANK(B10)," ",IF(ISERROR(VLOOKUP(D10,Chrono!$C$4:$E$1367,2,FALSE)),"",VLOOKUP(D10,Chrono!C$4:E$1367,2,FALSE))-$F$1)</f>
        <v> </v>
      </c>
      <c r="N10">
        <f>IF(ISERROR(VLOOKUP(D10,Chrono!$C$4:$E$1367,3,FALSE)),"",VLOOKUP(D10,Chrono!C$4:E$1367,3,FALSE))</f>
      </c>
    </row>
    <row r="11" spans="1:14" ht="12.75">
      <c r="A11">
        <v>10</v>
      </c>
      <c r="M11" s="44" t="str">
        <f>IF(ISBLANK(B11)," ",IF(ISERROR(VLOOKUP(D11,Chrono!$C$4:$E$1367,2,FALSE)),"",VLOOKUP(D11,Chrono!C$4:E$1367,2,FALSE))-$F$1)</f>
        <v> </v>
      </c>
      <c r="N11">
        <f>IF(ISERROR(VLOOKUP(D11,Chrono!$C$4:$E$1367,3,FALSE)),"",VLOOKUP(D11,Chrono!C$4:E$1367,3,FALSE))</f>
      </c>
    </row>
    <row r="12" spans="1:14" ht="12.75">
      <c r="A12">
        <v>11</v>
      </c>
      <c r="M12" s="44" t="str">
        <f>IF(ISBLANK(B12)," ",IF(ISERROR(VLOOKUP(D12,Chrono!$C$4:$E$1367,2,FALSE)),"",VLOOKUP(D12,Chrono!C$4:E$1367,2,FALSE))-$F$1)</f>
        <v> </v>
      </c>
      <c r="N12">
        <f>IF(ISERROR(VLOOKUP(D12,Chrono!$C$4:$E$1367,3,FALSE)),"",VLOOKUP(D12,Chrono!C$4:E$1367,3,FALSE))</f>
      </c>
    </row>
    <row r="13" spans="1:14" ht="12.75">
      <c r="A13">
        <v>12</v>
      </c>
      <c r="M13" s="44" t="str">
        <f>IF(ISBLANK(B13)," ",IF(ISERROR(VLOOKUP(D13,Chrono!$C$4:$E$1367,2,FALSE)),"",VLOOKUP(D13,Chrono!C$4:E$1367,2,FALSE))-$F$1)</f>
        <v> </v>
      </c>
      <c r="N13">
        <f>IF(ISERROR(VLOOKUP(D13,Chrono!$C$4:$E$1367,3,FALSE)),"",VLOOKUP(D13,Chrono!C$4:E$1367,3,FALSE))</f>
      </c>
    </row>
    <row r="14" spans="1:14" ht="12.75">
      <c r="A14">
        <v>13</v>
      </c>
      <c r="M14" s="44" t="str">
        <f>IF(ISBLANK(B14)," ",IF(ISERROR(VLOOKUP(D14,Chrono!$C$4:$E$1367,2,FALSE)),"",VLOOKUP(D14,Chrono!C$4:E$1367,2,FALSE))-$F$1)</f>
        <v> </v>
      </c>
      <c r="N14">
        <f>IF(ISERROR(VLOOKUP(D14,Chrono!$C$4:$E$1367,3,FALSE)),"",VLOOKUP(D14,Chrono!C$4:E$1367,3,FALSE))</f>
      </c>
    </row>
    <row r="15" spans="1:14" ht="12.75">
      <c r="A15">
        <v>14</v>
      </c>
      <c r="M15" s="44" t="str">
        <f>IF(ISBLANK(B15)," ",IF(ISERROR(VLOOKUP(D15,Chrono!$C$4:$E$1367,2,FALSE)),"",VLOOKUP(D15,Chrono!C$4:E$1367,2,FALSE))-$F$1)</f>
        <v> </v>
      </c>
      <c r="N15">
        <f>IF(ISERROR(VLOOKUP(D15,Chrono!$C$4:$E$1367,3,FALSE)),"",VLOOKUP(D15,Chrono!C$4:E$1367,3,FALSE))</f>
      </c>
    </row>
    <row r="16" spans="1:14" ht="12.75">
      <c r="A16">
        <v>15</v>
      </c>
      <c r="M16" s="44" t="str">
        <f>IF(ISBLANK(B16)," ",IF(ISERROR(VLOOKUP(D16,Chrono!$C$4:$E$1367,2,FALSE)),"",VLOOKUP(D16,Chrono!C$4:E$1367,2,FALSE))-$F$1)</f>
        <v> </v>
      </c>
      <c r="N16">
        <f>IF(ISERROR(VLOOKUP(D16,Chrono!$C$4:$E$1367,3,FALSE)),"",VLOOKUP(D16,Chrono!C$4:E$1367,3,FALSE))</f>
      </c>
    </row>
    <row r="17" spans="1:14" ht="12.75">
      <c r="A17">
        <v>16</v>
      </c>
      <c r="M17" s="44" t="str">
        <f>IF(ISBLANK(B17)," ",IF(ISERROR(VLOOKUP(D17,Chrono!$C$4:$E$1367,2,FALSE)),"",VLOOKUP(D17,Chrono!C$4:E$1367,2,FALSE))-$F$1)</f>
        <v> </v>
      </c>
      <c r="N17">
        <f>IF(ISERROR(VLOOKUP(D17,Chrono!$C$4:$E$1367,3,FALSE)),"",VLOOKUP(D17,Chrono!C$4:E$1367,3,FALSE))</f>
      </c>
    </row>
    <row r="18" spans="1:14" ht="12.75">
      <c r="A18">
        <v>17</v>
      </c>
      <c r="M18" s="44" t="str">
        <f>IF(ISBLANK(B18)," ",IF(ISERROR(VLOOKUP(D18,Chrono!$C$4:$E$1367,2,FALSE)),"",VLOOKUP(D18,Chrono!C$4:E$1367,2,FALSE))-$F$1)</f>
        <v> </v>
      </c>
      <c r="N18">
        <f>IF(ISERROR(VLOOKUP(D18,Chrono!$C$4:$E$1367,3,FALSE)),"",VLOOKUP(D18,Chrono!C$4:E$1367,3,FALSE))</f>
      </c>
    </row>
    <row r="19" spans="1:14" ht="12.75">
      <c r="A19">
        <v>18</v>
      </c>
      <c r="M19" s="44" t="str">
        <f>IF(ISBLANK(B19)," ",IF(ISERROR(VLOOKUP(D19,Chrono!$C$4:$E$1367,2,FALSE)),"",VLOOKUP(D19,Chrono!C$4:E$1367,2,FALSE))-$F$1)</f>
        <v> </v>
      </c>
      <c r="N19">
        <f>IF(ISERROR(VLOOKUP(D19,Chrono!$C$4:$E$1367,3,FALSE)),"",VLOOKUP(D19,Chrono!C$4:E$1367,3,FALSE))</f>
      </c>
    </row>
    <row r="20" spans="1:14" ht="12.75">
      <c r="A20">
        <v>19</v>
      </c>
      <c r="M20" s="44" t="str">
        <f>IF(ISBLANK(B20)," ",IF(ISERROR(VLOOKUP(D20,Chrono!$C$4:$E$1367,2,FALSE)),"",VLOOKUP(D20,Chrono!C$4:E$1367,2,FALSE))-$F$1)</f>
        <v> </v>
      </c>
      <c r="N20">
        <f>IF(ISERROR(VLOOKUP(D20,Chrono!$C$4:$E$1367,3,FALSE)),"",VLOOKUP(D20,Chrono!C$4:E$1367,3,FALSE))</f>
      </c>
    </row>
    <row r="21" spans="1:14" ht="12.75">
      <c r="A21">
        <v>20</v>
      </c>
      <c r="M21" s="44" t="str">
        <f>IF(ISBLANK(B21)," ",IF(ISERROR(VLOOKUP(D21,Chrono!$C$4:$E$1367,2,FALSE)),"",VLOOKUP(D21,Chrono!C$4:E$1367,2,FALSE))-$F$1)</f>
        <v> </v>
      </c>
      <c r="N21">
        <f>IF(ISERROR(VLOOKUP(D21,Chrono!$C$4:$E$1367,3,FALSE)),"",VLOOKUP(D21,Chrono!C$4:E$1367,3,FALSE))</f>
      </c>
    </row>
    <row r="22" spans="1:14" ht="12.75">
      <c r="A22">
        <v>21</v>
      </c>
      <c r="M22" s="44" t="str">
        <f>IF(ISBLANK(B22)," ",IF(ISERROR(VLOOKUP(D22,Chrono!$C$4:$E$1367,2,FALSE)),"",VLOOKUP(D22,Chrono!C$4:E$1367,2,FALSE))-$F$1)</f>
        <v> </v>
      </c>
      <c r="N22">
        <f>IF(ISERROR(VLOOKUP(D22,Chrono!$C$4:$E$1367,3,FALSE)),"",VLOOKUP(D22,Chrono!C$4:E$1367,3,FALSE))</f>
      </c>
    </row>
    <row r="23" spans="1:14" ht="12.75">
      <c r="A23">
        <v>22</v>
      </c>
      <c r="M23" s="44" t="str">
        <f>IF(ISBLANK(B23)," ",IF(ISERROR(VLOOKUP(D23,Chrono!$C$4:$E$1367,2,FALSE)),"",VLOOKUP(D23,Chrono!C$4:E$1367,2,FALSE))-$F$1)</f>
        <v> </v>
      </c>
      <c r="N23">
        <f>IF(ISERROR(VLOOKUP(D23,Chrono!$C$4:$E$1367,3,FALSE)),"",VLOOKUP(D23,Chrono!C$4:E$1367,3,FALSE))</f>
      </c>
    </row>
    <row r="24" spans="1:14" ht="12.75">
      <c r="A24">
        <v>23</v>
      </c>
      <c r="M24" s="44" t="str">
        <f>IF(ISBLANK(B24)," ",IF(ISERROR(VLOOKUP(D24,Chrono!$C$4:$E$1367,2,FALSE)),"",VLOOKUP(D24,Chrono!C$4:E$1367,2,FALSE))-$F$1)</f>
        <v> </v>
      </c>
      <c r="N24">
        <f>IF(ISERROR(VLOOKUP(D24,Chrono!$C$4:$E$1367,3,FALSE)),"",VLOOKUP(D24,Chrono!C$4:E$1367,3,FALSE))</f>
      </c>
    </row>
    <row r="25" spans="1:14" ht="12.75">
      <c r="A25">
        <v>24</v>
      </c>
      <c r="M25" s="44" t="str">
        <f>IF(ISBLANK(B25)," ",IF(ISERROR(VLOOKUP(D25,Chrono!$C$4:$E$1367,2,FALSE)),"",VLOOKUP(D25,Chrono!C$4:E$1367,2,FALSE))-$F$1)</f>
        <v> </v>
      </c>
      <c r="N25">
        <f>IF(ISERROR(VLOOKUP(D25,Chrono!$C$4:$E$1367,3,FALSE)),"",VLOOKUP(D25,Chrono!C$4:E$1367,3,FALSE))</f>
      </c>
    </row>
    <row r="26" spans="1:14" ht="12.75">
      <c r="A26">
        <v>25</v>
      </c>
      <c r="M26" s="44" t="str">
        <f>IF(ISBLANK(B26)," ",IF(ISERROR(VLOOKUP(D26,Chrono!$C$4:$E$1367,2,FALSE)),"",VLOOKUP(D26,Chrono!C$4:E$1367,2,FALSE))-$F$1)</f>
        <v> </v>
      </c>
      <c r="N26">
        <f>IF(ISERROR(VLOOKUP(D26,Chrono!$C$4:$E$1367,3,FALSE)),"",VLOOKUP(D26,Chrono!C$4:E$1367,3,FALSE))</f>
      </c>
    </row>
    <row r="27" spans="13:14" ht="12.75">
      <c r="M27" s="44" t="str">
        <f>IF(ISBLANK(B27)," ",IF(ISERROR(VLOOKUP(D27,Chrono!$C$4:$E$1367,2,FALSE)),"",VLOOKUP(D27,Chrono!C$4:E$1367,2,FALSE))-$F$1)</f>
        <v> </v>
      </c>
      <c r="N27">
        <f>IF(ISERROR(VLOOKUP(D27,Chrono!$C$4:$E$1367,3,FALSE)),"",VLOOKUP(D27,Chrono!C$4:E$1367,3,FALSE))</f>
      </c>
    </row>
    <row r="28" spans="13:14" ht="12.75">
      <c r="M28" s="44" t="str">
        <f>IF(ISBLANK(B28)," ",IF(ISERROR(VLOOKUP(D28,Chrono!$C$4:$E$1367,2,FALSE)),"",VLOOKUP(D28,Chrono!C$4:E$1367,2,FALSE))-$F$1)</f>
        <v> </v>
      </c>
      <c r="N28">
        <f>IF(ISERROR(VLOOKUP(D28,Chrono!$C$4:$E$1367,3,FALSE)),"",VLOOKUP(D28,Chrono!C$4:E$1367,3,FALSE))</f>
      </c>
    </row>
    <row r="29" spans="1:14" ht="12.75">
      <c r="A29" t="s">
        <v>11</v>
      </c>
      <c r="M29" s="44" t="str">
        <f>IF(ISBLANK(B29)," ",IF(ISERROR(VLOOKUP(D29,Chrono!$C$4:$E$1367,2,FALSE)),"",VLOOKUP(D29,Chrono!C$4:E$1367,2,FALSE))-$F$1)</f>
        <v> </v>
      </c>
      <c r="N29">
        <f>IF(ISERROR(VLOOKUP(D29,Chrono!$C$4:$E$1367,3,FALSE)),"",VLOOKUP(D29,Chrono!C$4:E$1367,3,FALSE))</f>
      </c>
    </row>
    <row r="30" spans="1:14" ht="12.75">
      <c r="A30" t="s">
        <v>11</v>
      </c>
      <c r="B30" s="33"/>
      <c r="E30" s="33"/>
      <c r="F30" s="33"/>
      <c r="G30" s="33"/>
      <c r="M30" s="44" t="str">
        <f>IF(ISBLANK(B30)," ",IF(ISERROR(VLOOKUP(D30,Chrono!$C$4:$E$1367,2,FALSE)),"",VLOOKUP(D30,Chrono!C$4:E$1367,2,FALSE))-$F$1)</f>
        <v> </v>
      </c>
      <c r="N30">
        <f>IF(ISERROR(VLOOKUP(D30,Chrono!$C$4:$E$1367,3,FALSE)),"",VLOOKUP(D30,Chrono!C$4:E$1367,3,FALSE))</f>
      </c>
    </row>
    <row r="31" spans="1:14" ht="12.75">
      <c r="A31" t="s">
        <v>11</v>
      </c>
      <c r="M31" s="44" t="str">
        <f>IF(ISBLANK(B31)," ",IF(ISERROR(VLOOKUP(D31,Chrono!$C$4:$E$1367,2,FALSE)),"",VLOOKUP(D31,Chrono!C$4:E$1367,2,FALSE))-$F$1)</f>
        <v> </v>
      </c>
      <c r="N31">
        <f>IF(ISERROR(VLOOKUP(D31,Chrono!$C$4:$E$1367,3,FALSE)),"",VLOOKUP(D31,Chrono!C$4:E$1367,3,FALSE))</f>
      </c>
    </row>
    <row r="32" spans="1:14" ht="12.75">
      <c r="A32" t="s">
        <v>11</v>
      </c>
      <c r="M32" s="44" t="str">
        <f>IF(ISBLANK(B32)," ",IF(ISERROR(VLOOKUP(D32,Chrono!$C$4:$E$1367,2,FALSE)),"",VLOOKUP(D32,Chrono!C$4:E$1367,2,FALSE))-$F$1)</f>
        <v> </v>
      </c>
      <c r="N32">
        <f>IF(ISERROR(VLOOKUP(D32,Chrono!$C$4:$E$1367,3,FALSE)),"",VLOOKUP(D32,Chrono!C$4:E$1367,3,FALSE))</f>
      </c>
    </row>
    <row r="33" spans="13:14" ht="12.75">
      <c r="M33" s="44" t="str">
        <f>IF(ISBLANK(B33)," ",IF(ISERROR(VLOOKUP(D33,Chrono!$C$4:$E$1367,2,FALSE)),"",VLOOKUP(D33,Chrono!C$4:E$1367,2,FALSE))-$F$1)</f>
        <v> </v>
      </c>
      <c r="N33">
        <f>IF(ISERROR(VLOOKUP(D33,Chrono!$C$4:$E$1367,3,FALSE)),"",VLOOKUP(D33,Chrono!C$4:E$1367,3,FALSE))</f>
      </c>
    </row>
    <row r="34" spans="13:14" ht="12.75">
      <c r="M34" s="44" t="str">
        <f>IF(ISBLANK(B34)," ",IF(ISERROR(VLOOKUP(D34,Chrono!$C$4:$E$1367,2,FALSE)),"",VLOOKUP(D34,Chrono!C$4:E$1367,2,FALSE))-$F$1)</f>
        <v> </v>
      </c>
      <c r="N34">
        <f>IF(ISERROR(VLOOKUP(D34,Chrono!$C$4:$E$1367,3,FALSE)),"",VLOOKUP(D34,Chrono!C$4:E$1367,3,FALSE))</f>
      </c>
    </row>
    <row r="35" spans="13:14" ht="12.75">
      <c r="M35" s="44" t="str">
        <f>IF(ISBLANK(B35)," ",IF(ISERROR(VLOOKUP(D35,Chrono!$C$4:$E$1367,2,FALSE)),"",VLOOKUP(D35,Chrono!C$4:E$1367,2,FALSE))-$F$1)</f>
        <v> </v>
      </c>
      <c r="N35">
        <f>IF(ISERROR(VLOOKUP(D35,Chrono!$C$4:$E$1367,3,FALSE)),"",VLOOKUP(D35,Chrono!C$4:E$1367,3,FALSE))</f>
      </c>
    </row>
    <row r="36" spans="13:14" ht="12.75">
      <c r="M36" s="44" t="str">
        <f>IF(ISBLANK(B36)," ",IF(ISERROR(VLOOKUP(D36,Chrono!$C$4:$E$1367,2,FALSE)),"",VLOOKUP(D36,Chrono!C$4:E$1367,2,FALSE))-$F$1)</f>
        <v> </v>
      </c>
      <c r="N36">
        <f>IF(ISERROR(VLOOKUP(D36,Chrono!$C$4:$E$1367,3,FALSE)),"",VLOOKUP(D36,Chrono!C$4:E$1367,3,FALSE))</f>
      </c>
    </row>
    <row r="37" spans="13:14" ht="12.75">
      <c r="M37" s="44" t="str">
        <f>IF(ISBLANK(B37)," ",IF(ISERROR(VLOOKUP(D37,Chrono!$C$4:$E$1367,2,FALSE)),"",VLOOKUP(D37,Chrono!C$4:E$1367,2,FALSE))-$F$1)</f>
        <v> </v>
      </c>
      <c r="N37">
        <f>IF(ISERROR(VLOOKUP(D37,Chrono!$C$4:$E$1367,3,FALSE)),"",VLOOKUP(D37,Chrono!C$4:E$1367,3,FALSE))</f>
      </c>
    </row>
    <row r="38" spans="13:14" ht="12.75">
      <c r="M38" s="44" t="str">
        <f>IF(ISBLANK(B38)," ",IF(ISERROR(VLOOKUP(D38,Chrono!$C$4:$E$1367,2,FALSE)),"",VLOOKUP(D38,Chrono!C$4:E$1367,2,FALSE))-$F$1)</f>
        <v> </v>
      </c>
      <c r="N38">
        <f>IF(ISERROR(VLOOKUP(D38,Chrono!$C$4:$E$1367,3,FALSE)),"",VLOOKUP(D38,Chrono!C$4:E$1367,3,FALSE))</f>
      </c>
    </row>
    <row r="39" spans="13:14" ht="12.75">
      <c r="M39" s="44" t="str">
        <f>IF(ISBLANK(B39)," ",IF(ISERROR(VLOOKUP(D39,Chrono!$C$4:$E$1367,2,FALSE)),"",VLOOKUP(D39,Chrono!C$4:E$1367,2,FALSE))-$F$1)</f>
        <v> </v>
      </c>
      <c r="N39">
        <f>IF(ISERROR(VLOOKUP(D39,Chrono!$C$4:$E$1367,3,FALSE)),"",VLOOKUP(D39,Chrono!C$4:E$1367,3,FALSE))</f>
      </c>
    </row>
    <row r="40" spans="13:14" ht="12.75">
      <c r="M40" s="44" t="str">
        <f>IF(ISBLANK(B40)," ",IF(ISERROR(VLOOKUP(D40,Chrono!$C$4:$E$1367,2,FALSE)),"",VLOOKUP(D40,Chrono!C$4:E$1367,2,FALSE))-$F$1)</f>
        <v> </v>
      </c>
      <c r="N40">
        <f>IF(ISERROR(VLOOKUP(D40,Chrono!$C$4:$E$1367,3,FALSE)),"",VLOOKUP(D40,Chrono!C$4:E$1367,3,FALSE))</f>
      </c>
    </row>
    <row r="41" spans="13:14" ht="12.75">
      <c r="M41" s="44" t="str">
        <f>IF(ISBLANK(B41)," ",IF(ISERROR(VLOOKUP(D41,Chrono!$C$4:$E$1367,2,FALSE)),"",VLOOKUP(D41,Chrono!C$4:E$1367,2,FALSE))-$F$1)</f>
        <v> </v>
      </c>
      <c r="N41">
        <f>IF(ISERROR(VLOOKUP(D41,Chrono!$C$4:$E$1367,3,FALSE)),"",VLOOKUP(D41,Chrono!C$4:E$1367,3,FALSE))</f>
      </c>
    </row>
    <row r="42" spans="13:14" ht="12.75">
      <c r="M42" s="44" t="str">
        <f>IF(ISBLANK(B42)," ",IF(ISERROR(VLOOKUP(D42,Chrono!$C$4:$E$1367,2,FALSE)),"",VLOOKUP(D42,Chrono!C$4:E$1367,2,FALSE))-$F$1)</f>
        <v> </v>
      </c>
      <c r="N42">
        <f>IF(ISERROR(VLOOKUP(D42,Chrono!$C$4:$E$1367,3,FALSE)),"",VLOOKUP(D42,Chrono!C$4:E$1367,3,FALSE))</f>
      </c>
    </row>
    <row r="43" spans="13:14" ht="12.75">
      <c r="M43" s="44" t="str">
        <f>IF(ISBLANK(B43)," ",IF(ISERROR(VLOOKUP(D43,Chrono!$C$4:$E$1367,2,FALSE)),"",VLOOKUP(D43,Chrono!C$4:E$1367,2,FALSE))-$F$1)</f>
        <v> </v>
      </c>
      <c r="N43">
        <f>IF(ISERROR(VLOOKUP(D43,Chrono!$C$4:$E$1367,3,FALSE)),"",VLOOKUP(D43,Chrono!C$4:E$1367,3,FALSE))</f>
      </c>
    </row>
    <row r="44" spans="13:14" ht="12.75">
      <c r="M44" s="44" t="str">
        <f>IF(ISBLANK(B44)," ",IF(ISERROR(VLOOKUP(D44,Chrono!$C$4:$E$1367,2,FALSE)),"",VLOOKUP(D44,Chrono!C$4:E$1367,2,FALSE))-$F$1)</f>
        <v> </v>
      </c>
      <c r="N44">
        <f>IF(ISERROR(VLOOKUP(D44,Chrono!$C$4:$E$1367,3,FALSE)),"",VLOOKUP(D44,Chrono!C$4:E$1367,3,FALSE))</f>
      </c>
    </row>
    <row r="45" spans="13:14" ht="12.75">
      <c r="M45" s="44" t="str">
        <f>IF(ISBLANK(B45)," ",IF(ISERROR(VLOOKUP(D45,Chrono!$C$4:$E$1367,2,FALSE)),"",VLOOKUP(D45,Chrono!C$4:E$1367,2,FALSE))-$F$1)</f>
        <v> </v>
      </c>
      <c r="N45">
        <f>IF(ISERROR(VLOOKUP(D45,Chrono!$C$4:$E$1367,3,FALSE)),"",VLOOKUP(D45,Chrono!C$4:E$1367,3,FALSE))</f>
      </c>
    </row>
    <row r="46" spans="13:14" ht="12.75">
      <c r="M46" s="44" t="str">
        <f>IF(ISBLANK(B46)," ",IF(ISERROR(VLOOKUP(D46,Chrono!$C$4:$E$1367,2,FALSE)),"",VLOOKUP(D46,Chrono!C$4:E$1367,2,FALSE))-$F$1)</f>
        <v> </v>
      </c>
      <c r="N46">
        <f>IF(ISERROR(VLOOKUP(D46,Chrono!$C$4:$E$1367,3,FALSE)),"",VLOOKUP(D46,Chrono!C$4:E$1367,3,FALSE))</f>
      </c>
    </row>
    <row r="47" spans="13:14" ht="12.75">
      <c r="M47" s="44" t="str">
        <f>IF(ISBLANK(B47)," ",IF(ISERROR(VLOOKUP(D47,Chrono!$C$4:$E$1367,2,FALSE)),"",VLOOKUP(D47,Chrono!C$4:E$1367,2,FALSE))-$F$1)</f>
        <v> </v>
      </c>
      <c r="N47">
        <f>IF(ISERROR(VLOOKUP(D47,Chrono!$C$4:$E$1367,3,FALSE)),"",VLOOKUP(D47,Chrono!C$4:E$1367,3,FALSE))</f>
      </c>
    </row>
    <row r="48" spans="13:14" ht="12.75">
      <c r="M48" s="44" t="str">
        <f>IF(ISBLANK(B48)," ",IF(ISERROR(VLOOKUP(D48,Chrono!$C$4:$E$1367,2,FALSE)),"",VLOOKUP(D48,Chrono!C$4:E$1367,2,FALSE))-$F$1)</f>
        <v> </v>
      </c>
      <c r="N48">
        <f>IF(ISERROR(VLOOKUP(D48,Chrono!$C$4:$E$1367,3,FALSE)),"",VLOOKUP(D48,Chrono!C$4:E$1367,3,FALSE))</f>
      </c>
    </row>
    <row r="49" spans="13:14" ht="12.75">
      <c r="M49" s="44" t="str">
        <f>IF(ISBLANK(B49)," ",IF(ISERROR(VLOOKUP(D49,Chrono!$C$4:$E$1367,2,FALSE)),"",VLOOKUP(D49,Chrono!C$4:E$1367,2,FALSE))-$F$1)</f>
        <v> </v>
      </c>
      <c r="N49">
        <f>IF(ISERROR(VLOOKUP(D49,Chrono!$C$4:$E$1367,3,FALSE)),"",VLOOKUP(D49,Chrono!C$4:E$1367,3,FALSE))</f>
      </c>
    </row>
    <row r="50" spans="13:14" ht="12.75">
      <c r="M50" s="44" t="str">
        <f>IF(ISBLANK(B50)," ",IF(ISERROR(VLOOKUP(D50,Chrono!$C$4:$E$1367,2,FALSE)),"",VLOOKUP(D50,Chrono!C$4:E$1367,2,FALSE))-$F$1)</f>
        <v> </v>
      </c>
      <c r="N50">
        <f>IF(ISERROR(VLOOKUP(D50,Chrono!$C$4:$E$1367,3,FALSE)),"",VLOOKUP(D50,Chrono!C$4:E$1367,3,FALSE))</f>
      </c>
    </row>
    <row r="51" spans="13:14" ht="12.75">
      <c r="M51" s="44" t="str">
        <f>IF(ISBLANK(B51)," ",IF(ISERROR(VLOOKUP(D51,Chrono!$C$4:$E$1367,2,FALSE)),"",VLOOKUP(D51,Chrono!C$4:E$1367,2,FALSE))-$F$1)</f>
        <v> </v>
      </c>
      <c r="N51">
        <f>IF(ISERROR(VLOOKUP(D51,Chrono!$C$4:$E$1367,3,FALSE)),"",VLOOKUP(D51,Chrono!C$4:E$1367,3,FALSE))</f>
      </c>
    </row>
    <row r="52" spans="13:14" ht="12.75">
      <c r="M52" s="44" t="str">
        <f>IF(ISBLANK(B52)," ",IF(ISERROR(VLOOKUP(D52,Chrono!$C$4:$E$1367,2,FALSE)),"",VLOOKUP(D52,Chrono!C$4:E$1367,2,FALSE))-$F$1)</f>
        <v> </v>
      </c>
      <c r="N52">
        <f>IF(ISERROR(VLOOKUP(D52,Chrono!$C$4:$E$1367,3,FALSE)),"",VLOOKUP(D52,Chrono!C$4:E$1367,3,FALSE))</f>
      </c>
    </row>
    <row r="53" spans="13:14" ht="12.75">
      <c r="M53" s="44" t="str">
        <f>IF(ISBLANK(B53)," ",IF(ISERROR(VLOOKUP(D53,Chrono!$C$4:$E$1367,2,FALSE)),"",VLOOKUP(D53,Chrono!C$4:E$1367,2,FALSE))-$F$1)</f>
        <v> </v>
      </c>
      <c r="N53">
        <f>IF(ISERROR(VLOOKUP(D53,Chrono!$C$4:$E$1367,3,FALSE)),"",VLOOKUP(D53,Chrono!C$4:E$1367,3,FALSE))</f>
      </c>
    </row>
    <row r="54" spans="13:14" ht="12.75">
      <c r="M54" s="44" t="str">
        <f>IF(ISBLANK(B54)," ",IF(ISERROR(VLOOKUP(D54,Chrono!$C$4:$E$1367,2,FALSE)),"",VLOOKUP(D54,Chrono!C$4:E$1367,2,FALSE))-$F$1)</f>
        <v> </v>
      </c>
      <c r="N54">
        <f>IF(ISERROR(VLOOKUP(D54,Chrono!$C$4:$E$1367,3,FALSE)),"",VLOOKUP(D54,Chrono!C$4:E$1367,3,FALSE))</f>
      </c>
    </row>
    <row r="55" spans="13:14" ht="12.75">
      <c r="M55" s="44" t="str">
        <f>IF(ISBLANK(B55)," ",IF(ISERROR(VLOOKUP(D55,Chrono!$C$4:$E$1367,2,FALSE)),"",VLOOKUP(D55,Chrono!C$4:E$1367,2,FALSE))-$F$1)</f>
        <v> </v>
      </c>
      <c r="N55">
        <f>IF(ISERROR(VLOOKUP(D55,Chrono!$C$4:$E$1367,3,FALSE)),"",VLOOKUP(D55,Chrono!C$4:E$1367,3,FALSE))</f>
      </c>
    </row>
    <row r="56" spans="13:14" ht="12.75">
      <c r="M56" s="44" t="str">
        <f>IF(ISBLANK(B56)," ",IF(ISERROR(VLOOKUP(D56,Chrono!$C$4:$E$1367,2,FALSE)),"",VLOOKUP(D56,Chrono!C$4:E$1367,2,FALSE))-$F$1)</f>
        <v> </v>
      </c>
      <c r="N56">
        <f>IF(ISERROR(VLOOKUP(D56,Chrono!$C$4:$E$1367,3,FALSE)),"",VLOOKUP(D56,Chrono!C$4:E$1367,3,FALSE))</f>
      </c>
    </row>
    <row r="57" spans="13:14" ht="12.75">
      <c r="M57" s="44" t="str">
        <f>IF(ISBLANK(B57)," ",IF(ISERROR(VLOOKUP(D57,Chrono!$C$4:$E$1367,2,FALSE)),"",VLOOKUP(D57,Chrono!C$4:E$1367,2,FALSE))-$F$1)</f>
        <v> </v>
      </c>
      <c r="N57">
        <f>IF(ISERROR(VLOOKUP(D57,Chrono!$C$4:$E$1367,3,FALSE)),"",VLOOKUP(D57,Chrono!C$4:E$1367,3,FALSE))</f>
      </c>
    </row>
    <row r="58" spans="13:14" ht="12.75">
      <c r="M58" s="44" t="str">
        <f>IF(ISBLANK(B58)," ",IF(ISERROR(VLOOKUP(D58,Chrono!$C$4:$E$1367,2,FALSE)),"",VLOOKUP(D58,Chrono!C$4:E$1367,2,FALSE))-$F$1)</f>
        <v> </v>
      </c>
      <c r="N58">
        <f>IF(ISERROR(VLOOKUP(D58,Chrono!$C$4:$E$1367,3,FALSE)),"",VLOOKUP(D58,Chrono!C$4:E$1367,3,FALSE))</f>
      </c>
    </row>
    <row r="59" spans="13:14" ht="12.75">
      <c r="M59" s="44" t="str">
        <f>IF(ISBLANK(B59)," ",IF(ISERROR(VLOOKUP(D59,Chrono!$C$4:$E$1367,2,FALSE)),"",VLOOKUP(D59,Chrono!C$4:E$1367,2,FALSE))-$F$1)</f>
        <v> </v>
      </c>
      <c r="N59">
        <f>IF(ISERROR(VLOOKUP(D59,Chrono!$C$4:$E$1367,3,FALSE)),"",VLOOKUP(D59,Chrono!C$4:E$1367,3,FALSE))</f>
      </c>
    </row>
    <row r="60" spans="13:14" ht="12.75">
      <c r="M60" s="44" t="str">
        <f>IF(ISBLANK(B60)," ",IF(ISERROR(VLOOKUP(D60,Chrono!$C$4:$E$1367,2,FALSE)),"",VLOOKUP(D60,Chrono!C$4:E$1367,2,FALSE))-$F$1)</f>
        <v> </v>
      </c>
      <c r="N60">
        <f>IF(ISERROR(VLOOKUP(D60,Chrono!$C$4:$E$1367,3,FALSE)),"",VLOOKUP(D60,Chrono!C$4:E$1367,3,FALSE))</f>
      </c>
    </row>
    <row r="61" spans="13:14" ht="12.75">
      <c r="M61" s="44" t="str">
        <f>IF(ISBLANK(B61)," ",IF(ISERROR(VLOOKUP(D61,Chrono!$C$4:$E$1367,2,FALSE)),"",VLOOKUP(D61,Chrono!C$4:E$1367,2,FALSE))-$F$1)</f>
        <v> </v>
      </c>
      <c r="N61">
        <f>IF(ISERROR(VLOOKUP(D61,Chrono!$C$4:$E$1367,3,FALSE)),"",VLOOKUP(D61,Chrono!C$4:E$1367,3,FALSE))</f>
      </c>
    </row>
    <row r="62" spans="13:14" ht="12.75">
      <c r="M62" s="44" t="str">
        <f>IF(ISBLANK(B62)," ",IF(ISERROR(VLOOKUP(D62,Chrono!$C$4:$E$1367,2,FALSE)),"",VLOOKUP(D62,Chrono!C$4:E$1367,2,FALSE))-$F$1)</f>
        <v> </v>
      </c>
      <c r="N62">
        <f>IF(ISERROR(VLOOKUP(D62,Chrono!$C$4:$E$1367,3,FALSE)),"",VLOOKUP(D62,Chrono!C$4:E$1367,3,FALSE))</f>
      </c>
    </row>
    <row r="63" spans="13:14" ht="12.75">
      <c r="M63" s="44" t="str">
        <f>IF(ISBLANK(B63)," ",IF(ISERROR(VLOOKUP(D63,Chrono!$C$4:$E$1367,2,FALSE)),"",VLOOKUP(D63,Chrono!C$4:E$1367,2,FALSE))-$F$1)</f>
        <v> </v>
      </c>
      <c r="N63">
        <f>IF(ISERROR(VLOOKUP(D63,Chrono!$C$4:$E$1367,3,FALSE)),"",VLOOKUP(D63,Chrono!C$4:E$1367,3,FALSE))</f>
      </c>
    </row>
    <row r="64" spans="13:14" ht="12.75">
      <c r="M64" s="44" t="str">
        <f>IF(ISBLANK(B64)," ",IF(ISERROR(VLOOKUP(D64,Chrono!$C$4:$E$1367,2,FALSE)),"",VLOOKUP(D64,Chrono!C$4:E$1367,2,FALSE))-$F$1)</f>
        <v> </v>
      </c>
      <c r="N64">
        <f>IF(ISERROR(VLOOKUP(D64,Chrono!$C$4:$E$1367,3,FALSE)),"",VLOOKUP(D64,Chrono!C$4:E$1367,3,FALSE))</f>
      </c>
    </row>
    <row r="65" spans="13:14" ht="12.75">
      <c r="M65" s="44" t="str">
        <f>IF(ISBLANK(B65)," ",IF(ISERROR(VLOOKUP(D65,Chrono!$C$4:$E$1367,2,FALSE)),"",VLOOKUP(D65,Chrono!C$4:E$1367,2,FALSE))-$F$1)</f>
        <v> </v>
      </c>
      <c r="N65">
        <f>IF(ISERROR(VLOOKUP(D65,Chrono!$C$4:$E$1367,3,FALSE)),"",VLOOKUP(D65,Chrono!C$4:E$1367,3,FALSE))</f>
      </c>
    </row>
    <row r="66" spans="13:14" ht="12.75">
      <c r="M66" s="44" t="str">
        <f>IF(ISBLANK(B66)," ",IF(ISERROR(VLOOKUP(D66,Chrono!$C$4:$E$1367,2,FALSE)),"",VLOOKUP(D66,Chrono!C$4:E$1367,2,FALSE))-$F$1)</f>
        <v> </v>
      </c>
      <c r="N66">
        <f>IF(ISERROR(VLOOKUP(D66,Chrono!$C$4:$E$1367,3,FALSE)),"",VLOOKUP(D66,Chrono!C$4:E$1367,3,FALSE))</f>
      </c>
    </row>
    <row r="67" spans="13:14" ht="12.75">
      <c r="M67" s="44" t="str">
        <f>IF(ISBLANK(B67)," ",IF(ISERROR(VLOOKUP(D67,Chrono!$C$4:$E$1367,2,FALSE)),"",VLOOKUP(D67,Chrono!C$4:E$1367,2,FALSE))-$F$1)</f>
        <v> </v>
      </c>
      <c r="N67">
        <f>IF(ISERROR(VLOOKUP(D67,Chrono!$C$4:$E$1367,3,FALSE)),"",VLOOKUP(D67,Chrono!C$4:E$1367,3,FALSE))</f>
      </c>
    </row>
    <row r="68" spans="13:14" ht="12.75">
      <c r="M68" s="44" t="str">
        <f>IF(ISBLANK(B68)," ",IF(ISERROR(VLOOKUP(D68,Chrono!$C$4:$E$1367,2,FALSE)),"",VLOOKUP(D68,Chrono!C$4:E$1367,2,FALSE))-$F$1)</f>
        <v> </v>
      </c>
      <c r="N68">
        <f>IF(ISERROR(VLOOKUP(D68,Chrono!$C$4:$E$1367,3,FALSE)),"",VLOOKUP(D68,Chrono!C$4:E$1367,3,FALSE))</f>
      </c>
    </row>
    <row r="69" spans="13:14" ht="12.75">
      <c r="M69" s="44" t="str">
        <f>IF(ISBLANK(B69)," ",IF(ISERROR(VLOOKUP(D69,Chrono!$C$4:$E$1367,2,FALSE)),"",VLOOKUP(D69,Chrono!C$4:E$1367,2,FALSE))-$F$1)</f>
        <v> </v>
      </c>
      <c r="N69">
        <f>IF(ISERROR(VLOOKUP(D69,Chrono!$C$4:$E$1367,3,FALSE)),"",VLOOKUP(D69,Chrono!C$4:E$1367,3,FALSE))</f>
      </c>
    </row>
    <row r="70" spans="13:14" ht="12.75">
      <c r="M70" s="44" t="str">
        <f>IF(ISBLANK(B70)," ",IF(ISERROR(VLOOKUP(D70,Chrono!$C$4:$E$1367,2,FALSE)),"",VLOOKUP(D70,Chrono!C$4:E$1367,2,FALSE))-$F$1)</f>
        <v> </v>
      </c>
      <c r="N70">
        <f>IF(ISERROR(VLOOKUP(D70,Chrono!$C$4:$E$1367,3,FALSE)),"",VLOOKUP(D70,Chrono!C$4:E$1367,3,FALSE))</f>
      </c>
    </row>
    <row r="71" spans="13:14" ht="12.75">
      <c r="M71" s="44" t="str">
        <f>IF(ISBLANK(B71)," ",IF(ISERROR(VLOOKUP(D71,Chrono!$C$4:$E$1367,2,FALSE)),"",VLOOKUP(D71,Chrono!C$4:E$1367,2,FALSE))-$F$1)</f>
        <v> </v>
      </c>
      <c r="N71">
        <f>IF(ISERROR(VLOOKUP(D71,Chrono!$C$4:$E$1367,3,FALSE)),"",VLOOKUP(D71,Chrono!C$4:E$1367,3,FALSE))</f>
      </c>
    </row>
    <row r="72" spans="13:14" ht="12.75">
      <c r="M72" s="44" t="str">
        <f>IF(ISBLANK(B72)," ",IF(ISERROR(VLOOKUP(D72,Chrono!$C$4:$E$1367,2,FALSE)),"",VLOOKUP(D72,Chrono!C$4:E$1367,2,FALSE))-$F$1)</f>
        <v> </v>
      </c>
      <c r="N72">
        <f>IF(ISERROR(VLOOKUP(D72,Chrono!$C$4:$E$1367,3,FALSE)),"",VLOOKUP(D72,Chrono!C$4:E$1367,3,FALSE))</f>
      </c>
    </row>
    <row r="73" spans="13:14" ht="12.75">
      <c r="M73" s="44" t="str">
        <f>IF(ISBLANK(B73)," ",IF(ISERROR(VLOOKUP(D73,Chrono!$C$4:$E$1367,2,FALSE)),"",VLOOKUP(D73,Chrono!C$4:E$1367,2,FALSE))-$F$1)</f>
        <v> </v>
      </c>
      <c r="N73">
        <f>IF(ISERROR(VLOOKUP(D73,Chrono!$C$4:$E$1367,3,FALSE)),"",VLOOKUP(D73,Chrono!C$4:E$1367,3,FALSE))</f>
      </c>
    </row>
    <row r="74" spans="13:14" ht="12.75">
      <c r="M74" s="44" t="str">
        <f>IF(ISBLANK(B74)," ",IF(ISERROR(VLOOKUP(D74,Chrono!$C$4:$E$1367,2,FALSE)),"",VLOOKUP(D74,Chrono!C$4:E$1367,2,FALSE))-$F$1)</f>
        <v> </v>
      </c>
      <c r="N74">
        <f>IF(ISERROR(VLOOKUP(D74,Chrono!$C$4:$E$1367,3,FALSE)),"",VLOOKUP(D74,Chrono!C$4:E$1367,3,FALSE))</f>
      </c>
    </row>
    <row r="75" spans="13:14" ht="12.75">
      <c r="M75" s="44" t="str">
        <f>IF(ISBLANK(B75)," ",IF(ISERROR(VLOOKUP(D75,Chrono!$C$4:$E$1367,2,FALSE)),"",VLOOKUP(D75,Chrono!C$4:E$1367,2,FALSE))-$F$1)</f>
        <v> </v>
      </c>
      <c r="N75">
        <f>IF(ISERROR(VLOOKUP(D75,Chrono!$C$4:$E$1367,3,FALSE)),"",VLOOKUP(D75,Chrono!C$4:E$1367,3,FALSE))</f>
      </c>
    </row>
    <row r="76" spans="13:14" ht="12.75">
      <c r="M76" s="44" t="str">
        <f>IF(ISBLANK(B76)," ",IF(ISERROR(VLOOKUP(D76,Chrono!$C$4:$E$1367,2,FALSE)),"",VLOOKUP(D76,Chrono!C$4:E$1367,2,FALSE))-$F$1)</f>
        <v> </v>
      </c>
      <c r="N76">
        <f>IF(ISERROR(VLOOKUP(D76,Chrono!$C$4:$E$1367,3,FALSE)),"",VLOOKUP(D76,Chrono!C$4:E$1367,3,FALSE))</f>
      </c>
    </row>
    <row r="77" spans="13:14" ht="12.75">
      <c r="M77" s="44" t="str">
        <f>IF(ISBLANK(B77)," ",IF(ISERROR(VLOOKUP(D77,Chrono!$C$4:$E$1367,2,FALSE)),"",VLOOKUP(D77,Chrono!C$4:E$1367,2,FALSE))-$F$1)</f>
        <v> </v>
      </c>
      <c r="N77">
        <f>IF(ISERROR(VLOOKUP(D77,Chrono!$C$4:$E$1367,3,FALSE)),"",VLOOKUP(D77,Chrono!C$4:E$1367,3,FALSE))</f>
      </c>
    </row>
    <row r="78" spans="13:14" ht="12.75">
      <c r="M78" s="44" t="str">
        <f>IF(ISBLANK(B78)," ",IF(ISERROR(VLOOKUP(D78,Chrono!$C$4:$E$1367,2,FALSE)),"",VLOOKUP(D78,Chrono!C$4:E$1367,2,FALSE))-$F$1)</f>
        <v> </v>
      </c>
      <c r="N78">
        <f>IF(ISERROR(VLOOKUP(D78,Chrono!$C$4:$E$1367,3,FALSE)),"",VLOOKUP(D78,Chrono!C$4:E$1367,3,FALSE))</f>
      </c>
    </row>
    <row r="79" spans="13:14" ht="12.75">
      <c r="M79" s="44" t="str">
        <f>IF(ISBLANK(B79)," ",IF(ISERROR(VLOOKUP(D79,Chrono!$C$4:$E$1367,2,FALSE)),"",VLOOKUP(D79,Chrono!C$4:E$1367,2,FALSE))-$F$1)</f>
        <v> </v>
      </c>
      <c r="N79">
        <f>IF(ISERROR(VLOOKUP(D79,Chrono!$C$4:$E$1367,3,FALSE)),"",VLOOKUP(D79,Chrono!C$4:E$1367,3,FALSE))</f>
      </c>
    </row>
    <row r="80" spans="13:14" ht="12.75">
      <c r="M80" s="44" t="str">
        <f>IF(ISBLANK(B80)," ",IF(ISERROR(VLOOKUP(D80,Chrono!$C$4:$E$1367,2,FALSE)),"",VLOOKUP(D80,Chrono!C$4:E$1367,2,FALSE))-$F$1)</f>
        <v> </v>
      </c>
      <c r="N80">
        <f>IF(ISERROR(VLOOKUP(D80,Chrono!$C$4:$E$1367,3,FALSE)),"",VLOOKUP(D80,Chrono!C$4:E$1367,3,FALSE))</f>
      </c>
    </row>
    <row r="81" spans="13:14" ht="12.75">
      <c r="M81" s="44" t="str">
        <f>IF(ISBLANK(B81)," ",IF(ISERROR(VLOOKUP(D81,Chrono!$C$4:$E$1367,2,FALSE)),"",VLOOKUP(D81,Chrono!C$4:E$1367,2,FALSE))-$F$1)</f>
        <v> </v>
      </c>
      <c r="N81">
        <f>IF(ISERROR(VLOOKUP(D81,Chrono!$C$4:$E$1367,3,FALSE)),"",VLOOKUP(D81,Chrono!C$4:E$1367,3,FALSE))</f>
      </c>
    </row>
    <row r="82" spans="13:14" ht="12.75">
      <c r="M82" s="44" t="str">
        <f>IF(ISBLANK(B82)," ",IF(ISERROR(VLOOKUP(D82,Chrono!$C$4:$E$1367,2,FALSE)),"",VLOOKUP(D82,Chrono!C$4:E$1367,2,FALSE))-$F$1)</f>
        <v> </v>
      </c>
      <c r="N82">
        <f>IF(ISERROR(VLOOKUP(D82,Chrono!$C$4:$E$1367,3,FALSE)),"",VLOOKUP(D82,Chrono!C$4:E$1367,3,FALSE))</f>
      </c>
    </row>
    <row r="83" spans="13:14" ht="12.75">
      <c r="M83" s="44" t="str">
        <f>IF(ISBLANK(B83)," ",IF(ISERROR(VLOOKUP(D83,Chrono!$C$4:$E$1367,2,FALSE)),"",VLOOKUP(D83,Chrono!C$4:E$1367,2,FALSE))-$F$1)</f>
        <v> </v>
      </c>
      <c r="N83">
        <f>IF(ISERROR(VLOOKUP(D83,Chrono!$C$4:$E$1367,3,FALSE)),"",VLOOKUP(D83,Chrono!C$4:E$1367,3,FALSE))</f>
      </c>
    </row>
    <row r="84" spans="13:14" ht="12.75">
      <c r="M84" s="44" t="str">
        <f>IF(ISBLANK(B84)," ",IF(ISERROR(VLOOKUP(D84,Chrono!$C$4:$E$1367,2,FALSE)),"",VLOOKUP(D84,Chrono!C$4:E$1367,2,FALSE))-$F$1)</f>
        <v> </v>
      </c>
      <c r="N84">
        <f>IF(ISERROR(VLOOKUP(D84,Chrono!$C$4:$E$1367,3,FALSE)),"",VLOOKUP(D84,Chrono!C$4:E$1367,3,FALSE))</f>
      </c>
    </row>
    <row r="85" spans="13:14" ht="12.75">
      <c r="M85" s="44" t="str">
        <f>IF(ISBLANK(B85)," ",IF(ISERROR(VLOOKUP(D85,Chrono!$C$4:$E$1367,2,FALSE)),"",VLOOKUP(D85,Chrono!C$4:E$1367,2,FALSE))-$F$1)</f>
        <v> </v>
      </c>
      <c r="N85">
        <f>IF(ISERROR(VLOOKUP(D85,Chrono!$C$4:$E$1367,3,FALSE)),"",VLOOKUP(D85,Chrono!C$4:E$1367,3,FALSE))</f>
      </c>
    </row>
    <row r="86" spans="13:14" ht="12.75">
      <c r="M86" s="44" t="str">
        <f>IF(ISBLANK(B86)," ",IF(ISERROR(VLOOKUP(D86,Chrono!$C$4:$E$1367,2,FALSE)),"",VLOOKUP(D86,Chrono!C$4:E$1367,2,FALSE))-$F$1)</f>
        <v> </v>
      </c>
      <c r="N86">
        <f>IF(ISERROR(VLOOKUP(D86,Chrono!$C$4:$E$1367,3,FALSE)),"",VLOOKUP(D86,Chrono!C$4:E$1367,3,FALSE))</f>
      </c>
    </row>
    <row r="87" spans="13:14" ht="12.75">
      <c r="M87" s="44" t="str">
        <f>IF(ISBLANK(B87)," ",IF(ISERROR(VLOOKUP(D87,Chrono!$C$4:$E$1367,2,FALSE)),"",VLOOKUP(D87,Chrono!C$4:E$1367,2,FALSE))-$F$1)</f>
        <v> </v>
      </c>
      <c r="N87">
        <f>IF(ISERROR(VLOOKUP(D87,Chrono!$C$4:$E$1367,3,FALSE)),"",VLOOKUP(D87,Chrono!C$4:E$1367,3,FALSE))</f>
      </c>
    </row>
    <row r="88" spans="13:14" ht="12.75">
      <c r="M88" s="44" t="str">
        <f>IF(ISBLANK(B88)," ",IF(ISERROR(VLOOKUP(D88,Chrono!$C$4:$E$1367,2,FALSE)),"",VLOOKUP(D88,Chrono!C$4:E$1367,2,FALSE))-$F$1)</f>
        <v> </v>
      </c>
      <c r="N88">
        <f>IF(ISERROR(VLOOKUP(D88,Chrono!$C$4:$E$1367,3,FALSE)),"",VLOOKUP(D88,Chrono!C$4:E$1367,3,FALSE))</f>
      </c>
    </row>
    <row r="89" spans="13:14" ht="12.75">
      <c r="M89" s="44" t="str">
        <f>IF(ISBLANK(B89)," ",IF(ISERROR(VLOOKUP(D89,Chrono!$C$4:$E$1367,2,FALSE)),"",VLOOKUP(D89,Chrono!C$4:E$1367,2,FALSE))-$F$1)</f>
        <v> </v>
      </c>
      <c r="N89">
        <f>IF(ISERROR(VLOOKUP(D89,Chrono!$C$4:$E$1367,3,FALSE)),"",VLOOKUP(D89,Chrono!C$4:E$1367,3,FALSE))</f>
      </c>
    </row>
    <row r="90" spans="13:14" ht="12.75">
      <c r="M90" s="44" t="str">
        <f>IF(ISBLANK(B90)," ",IF(ISERROR(VLOOKUP(D90,Chrono!$C$4:$E$1367,2,FALSE)),"",VLOOKUP(D90,Chrono!C$4:E$1367,2,FALSE))-$F$1)</f>
        <v> </v>
      </c>
      <c r="N90">
        <f>IF(ISERROR(VLOOKUP(D90,Chrono!$C$4:$E$1367,3,FALSE)),"",VLOOKUP(D90,Chrono!C$4:E$1367,3,FALSE))</f>
      </c>
    </row>
    <row r="91" spans="13:14" ht="12.75">
      <c r="M91" s="44" t="str">
        <f>IF(ISBLANK(B91)," ",IF(ISERROR(VLOOKUP(D91,Chrono!$C$4:$E$1367,2,FALSE)),"",VLOOKUP(D91,Chrono!C$4:E$1367,2,FALSE))-$F$1)</f>
        <v> </v>
      </c>
      <c r="N91">
        <f>IF(ISERROR(VLOOKUP(D91,Chrono!$C$4:$E$1367,3,FALSE)),"",VLOOKUP(D91,Chrono!C$4:E$1367,3,FALSE))</f>
      </c>
    </row>
    <row r="92" spans="13:14" ht="12.75">
      <c r="M92" s="44" t="str">
        <f>IF(ISBLANK(B92)," ",IF(ISERROR(VLOOKUP(D92,Chrono!$C$4:$E$1367,2,FALSE)),"",VLOOKUP(D92,Chrono!C$4:E$1367,2,FALSE))-$F$1)</f>
        <v> </v>
      </c>
      <c r="N92">
        <f>IF(ISERROR(VLOOKUP(D92,Chrono!$C$4:$E$1367,3,FALSE)),"",VLOOKUP(D92,Chrono!C$4:E$1367,3,FALSE))</f>
      </c>
    </row>
    <row r="93" spans="13:14" ht="12.75">
      <c r="M93" s="44" t="str">
        <f>IF(ISBLANK(B93)," ",IF(ISERROR(VLOOKUP(D93,Chrono!$C$4:$E$1367,2,FALSE)),"",VLOOKUP(D93,Chrono!C$4:E$1367,2,FALSE))-$F$1)</f>
        <v> </v>
      </c>
      <c r="N93">
        <f>IF(ISERROR(VLOOKUP(D93,Chrono!$C$4:$E$1367,3,FALSE)),"",VLOOKUP(D93,Chrono!C$4:E$1367,3,FALSE))</f>
      </c>
    </row>
    <row r="94" spans="13:14" ht="12.75">
      <c r="M94" s="44" t="str">
        <f>IF(ISBLANK(B94)," ",IF(ISERROR(VLOOKUP(D94,Chrono!$C$4:$E$1367,2,FALSE)),"",VLOOKUP(D94,Chrono!C$4:E$1367,2,FALSE))-$F$1)</f>
        <v> </v>
      </c>
      <c r="N94">
        <f>IF(ISERROR(VLOOKUP(D94,Chrono!$C$4:$E$1367,3,FALSE)),"",VLOOKUP(D94,Chrono!C$4:E$1367,3,FALSE))</f>
      </c>
    </row>
    <row r="95" spans="13:14" ht="12.75">
      <c r="M95" s="44" t="str">
        <f>IF(ISBLANK(B95)," ",IF(ISERROR(VLOOKUP(D95,Chrono!$C$4:$E$1367,2,FALSE)),"",VLOOKUP(D95,Chrono!C$4:E$1367,2,FALSE))-$F$1)</f>
        <v> </v>
      </c>
      <c r="N95">
        <f>IF(ISERROR(VLOOKUP(D95,Chrono!$C$4:$E$1367,3,FALSE)),"",VLOOKUP(D95,Chrono!C$4:E$1367,3,FALSE))</f>
      </c>
    </row>
    <row r="96" spans="13:14" ht="12.75">
      <c r="M96" s="44" t="str">
        <f>IF(ISBLANK(B96)," ",IF(ISERROR(VLOOKUP(D96,Chrono!$C$4:$E$1367,2,FALSE)),"",VLOOKUP(D96,Chrono!C$4:E$1367,2,FALSE))-$F$1)</f>
        <v> </v>
      </c>
      <c r="N96">
        <f>IF(ISERROR(VLOOKUP(D96,Chrono!$C$4:$E$1367,3,FALSE)),"",VLOOKUP(D96,Chrono!C$4:E$1367,3,FALSE))</f>
      </c>
    </row>
    <row r="97" spans="13:14" ht="12.75">
      <c r="M97" s="44" t="str">
        <f>IF(ISBLANK(B97)," ",IF(ISERROR(VLOOKUP(D97,Chrono!$C$4:$E$1367,2,FALSE)),"",VLOOKUP(D97,Chrono!C$4:E$1367,2,FALSE))-$F$1)</f>
        <v> </v>
      </c>
      <c r="N97">
        <f>IF(ISERROR(VLOOKUP(D97,Chrono!$C$4:$E$1367,3,FALSE)),"",VLOOKUP(D97,Chrono!C$4:E$1367,3,FALSE))</f>
      </c>
    </row>
    <row r="98" spans="13:14" ht="12.75">
      <c r="M98" s="44" t="str">
        <f>IF(ISBLANK(B98)," ",IF(ISERROR(VLOOKUP(D98,Chrono!$C$4:$E$1367,2,FALSE)),"",VLOOKUP(D98,Chrono!C$4:E$1367,2,FALSE))-$F$1)</f>
        <v> </v>
      </c>
      <c r="N98">
        <f>IF(ISERROR(VLOOKUP(D98,Chrono!$C$4:$E$1367,3,FALSE)),"",VLOOKUP(D98,Chrono!C$4:E$1367,3,FALSE))</f>
      </c>
    </row>
    <row r="99" spans="13:14" ht="12.75">
      <c r="M99" s="44" t="str">
        <f>IF(ISBLANK(B99)," ",IF(ISERROR(VLOOKUP(D99,Chrono!$C$4:$E$1367,2,FALSE)),"",VLOOKUP(D99,Chrono!C$4:E$1367,2,FALSE))-$F$1)</f>
        <v> </v>
      </c>
      <c r="N99">
        <f>IF(ISERROR(VLOOKUP(D99,Chrono!$C$4:$E$1367,3,FALSE)),"",VLOOKUP(D99,Chrono!C$4:E$1367,3,FALSE))</f>
      </c>
    </row>
    <row r="100" spans="13:14" ht="12.75">
      <c r="M100" s="44" t="str">
        <f>IF(ISBLANK(B100)," ",IF(ISERROR(VLOOKUP(D100,Chrono!$C$4:$E$1367,2,FALSE)),"",VLOOKUP(D100,Chrono!C$4:E$1367,2,FALSE))-$F$1)</f>
        <v> </v>
      </c>
      <c r="N100">
        <f>IF(ISERROR(VLOOKUP(D100,Chrono!$C$4:$E$1367,3,FALSE)),"",VLOOKUP(D100,Chrono!C$4:E$1367,3,FALSE))</f>
      </c>
    </row>
    <row r="101" spans="13:14" ht="12.75">
      <c r="M101" s="44" t="str">
        <f>IF(ISBLANK(B101)," ",IF(ISERROR(VLOOKUP(D101,Chrono!$C$4:$E$1367,2,FALSE)),"",VLOOKUP(D101,Chrono!C$4:E$1367,2,FALSE))-$F$1)</f>
        <v> </v>
      </c>
      <c r="N101">
        <f>IF(ISERROR(VLOOKUP(D101,Chrono!$C$4:$E$1367,3,FALSE)),"",VLOOKUP(D101,Chrono!C$4:E$1367,3,FALSE))</f>
      </c>
    </row>
    <row r="102" spans="13:14" ht="12.75">
      <c r="M102" s="44" t="str">
        <f>IF(ISBLANK(B102)," ",IF(ISERROR(VLOOKUP(D102,Chrono!$C$4:$E$1367,2,FALSE)),"",VLOOKUP(D102,Chrono!C$4:E$1367,2,FALSE))-$F$1)</f>
        <v> </v>
      </c>
      <c r="N102">
        <f>IF(ISERROR(VLOOKUP(D102,Chrono!$C$4:$E$1367,3,FALSE)),"",VLOOKUP(D102,Chrono!C$4:E$1367,3,FALSE))</f>
      </c>
    </row>
    <row r="103" spans="13:14" ht="12.75">
      <c r="M103" s="44" t="str">
        <f>IF(ISBLANK(B103)," ",IF(ISERROR(VLOOKUP(D103,Chrono!$C$4:$E$1367,2,FALSE)),"",VLOOKUP(D103,Chrono!C$4:E$1367,2,FALSE))-$F$1)</f>
        <v> </v>
      </c>
      <c r="N103">
        <f>IF(ISERROR(VLOOKUP(D103,Chrono!$C$4:$E$1367,3,FALSE)),"",VLOOKUP(D103,Chrono!C$4:E$1367,3,FALSE))</f>
      </c>
    </row>
    <row r="104" spans="13:14" ht="12.75">
      <c r="M104" s="44" t="str">
        <f>IF(ISBLANK(B104)," ",IF(ISERROR(VLOOKUP(D104,Chrono!$C$4:$E$1367,2,FALSE)),"",VLOOKUP(D104,Chrono!C$4:E$1367,2,FALSE))-$F$1)</f>
        <v> </v>
      </c>
      <c r="N104">
        <f>IF(ISERROR(VLOOKUP(D104,Chrono!$C$4:$E$1367,3,FALSE)),"",VLOOKUP(D104,Chrono!C$4:E$1367,3,FALSE))</f>
      </c>
    </row>
    <row r="105" spans="13:14" ht="12.75">
      <c r="M105" s="44" t="str">
        <f>IF(ISBLANK(B105)," ",IF(ISERROR(VLOOKUP(D105,Chrono!$C$4:$E$1367,2,FALSE)),"",VLOOKUP(D105,Chrono!C$4:E$1367,2,FALSE))-$F$1)</f>
        <v> </v>
      </c>
      <c r="N105">
        <f>IF(ISERROR(VLOOKUP(D105,Chrono!$C$4:$E$1367,3,FALSE)),"",VLOOKUP(D105,Chrono!C$4:E$1367,3,FALSE))</f>
      </c>
    </row>
    <row r="106" spans="13:14" ht="12.75">
      <c r="M106" s="44" t="str">
        <f>IF(ISBLANK(B106)," ",IF(ISERROR(VLOOKUP(D106,Chrono!$C$4:$E$1367,2,FALSE)),"",VLOOKUP(D106,Chrono!C$4:E$1367,2,FALSE))-$F$1)</f>
        <v> </v>
      </c>
      <c r="N106">
        <f>IF(ISERROR(VLOOKUP(D106,Chrono!$C$4:$E$1367,3,FALSE)),"",VLOOKUP(D106,Chrono!C$4:E$1367,3,FALSE))</f>
      </c>
    </row>
    <row r="107" spans="13:14" ht="12.75">
      <c r="M107" s="44" t="str">
        <f>IF(ISBLANK(B107)," ",IF(ISERROR(VLOOKUP(D107,Chrono!$C$4:$E$1367,2,FALSE)),"",VLOOKUP(D107,Chrono!C$4:E$1367,2,FALSE))-$F$1)</f>
        <v> </v>
      </c>
      <c r="N107">
        <f>IF(ISERROR(VLOOKUP(D107,Chrono!$C$4:$E$1367,3,FALSE)),"",VLOOKUP(D107,Chrono!C$4:E$1367,3,FALSE))</f>
      </c>
    </row>
    <row r="108" spans="13:14" ht="12.75">
      <c r="M108" s="44" t="str">
        <f>IF(ISBLANK(B108)," ",IF(ISERROR(VLOOKUP(D108,Chrono!$C$4:$E$1367,2,FALSE)),"",VLOOKUP(D108,Chrono!C$4:E$1367,2,FALSE))-$F$1)</f>
        <v> </v>
      </c>
      <c r="N108">
        <f>IF(ISERROR(VLOOKUP(D108,Chrono!$C$4:$E$1367,3,FALSE)),"",VLOOKUP(D108,Chrono!C$4:E$1367,3,FALSE))</f>
      </c>
    </row>
    <row r="109" spans="13:14" ht="12.75">
      <c r="M109" s="44" t="str">
        <f>IF(ISBLANK(B109)," ",IF(ISERROR(VLOOKUP(D109,Chrono!$C$4:$E$1367,2,FALSE)),"",VLOOKUP(D109,Chrono!C$4:E$1367,2,FALSE))-$F$1)</f>
        <v> </v>
      </c>
      <c r="N109">
        <f>IF(ISERROR(VLOOKUP(D109,Chrono!$C$4:$E$1367,3,FALSE)),"",VLOOKUP(D109,Chrono!C$4:E$1367,3,FALSE))</f>
      </c>
    </row>
    <row r="110" spans="13:14" ht="12.75">
      <c r="M110" s="44" t="str">
        <f>IF(ISBLANK(B110)," ",IF(ISERROR(VLOOKUP(D110,Chrono!$C$4:$E$1367,2,FALSE)),"",VLOOKUP(D110,Chrono!C$4:E$1367,2,FALSE))-$F$1)</f>
        <v> </v>
      </c>
      <c r="N110">
        <f>IF(ISERROR(VLOOKUP(D110,Chrono!$C$4:$E$1367,3,FALSE)),"",VLOOKUP(D110,Chrono!C$4:E$1367,3,FALSE))</f>
      </c>
    </row>
    <row r="111" spans="13:14" ht="12.75">
      <c r="M111" s="44" t="str">
        <f>IF(ISBLANK(B111)," ",IF(ISERROR(VLOOKUP(D111,Chrono!$C$4:$E$1367,2,FALSE)),"",VLOOKUP(D111,Chrono!C$4:E$1367,2,FALSE))-$F$1)</f>
        <v> </v>
      </c>
      <c r="N111">
        <f>IF(ISERROR(VLOOKUP(D111,Chrono!$C$4:$E$1367,3,FALSE)),"",VLOOKUP(D111,Chrono!C$4:E$1367,3,FALSE))</f>
      </c>
    </row>
    <row r="112" spans="13:14" ht="12.75">
      <c r="M112" s="44" t="str">
        <f>IF(ISBLANK(B112)," ",IF(ISERROR(VLOOKUP(D112,Chrono!$C$4:$E$1367,2,FALSE)),"",VLOOKUP(D112,Chrono!C$4:E$1367,2,FALSE))-$F$1)</f>
        <v> </v>
      </c>
      <c r="N112">
        <f>IF(ISERROR(VLOOKUP(D112,Chrono!$C$4:$E$1367,3,FALSE)),"",VLOOKUP(D112,Chrono!C$4:E$1367,3,FALSE))</f>
      </c>
    </row>
    <row r="113" spans="13:14" ht="12.75">
      <c r="M113" s="44" t="str">
        <f>IF(ISBLANK(B113)," ",IF(ISERROR(VLOOKUP(D113,Chrono!$C$4:$E$1367,2,FALSE)),"",VLOOKUP(D113,Chrono!C$4:E$1367,2,FALSE))-$F$1)</f>
        <v> </v>
      </c>
      <c r="N113">
        <f>IF(ISERROR(VLOOKUP(D113,Chrono!$C$4:$E$1367,3,FALSE)),"",VLOOKUP(D113,Chrono!C$4:E$1367,3,FALSE))</f>
      </c>
    </row>
    <row r="114" spans="13:14" ht="12.75">
      <c r="M114" s="44" t="str">
        <f>IF(ISBLANK(B114)," ",IF(ISERROR(VLOOKUP(D114,Chrono!$C$4:$E$1367,2,FALSE)),"",VLOOKUP(D114,Chrono!C$4:E$1367,2,FALSE))-$F$1)</f>
        <v> </v>
      </c>
      <c r="N114">
        <f>IF(ISERROR(VLOOKUP(D114,Chrono!$C$4:$E$1367,3,FALSE)),"",VLOOKUP(D114,Chrono!C$4:E$1367,3,FALSE))</f>
      </c>
    </row>
    <row r="115" spans="13:14" ht="12.75">
      <c r="M115" s="44" t="str">
        <f>IF(ISBLANK(B115)," ",IF(ISERROR(VLOOKUP(D115,Chrono!$C$4:$E$1367,2,FALSE)),"",VLOOKUP(D115,Chrono!C$4:E$1367,2,FALSE))-$F$1)</f>
        <v> </v>
      </c>
      <c r="N115">
        <f>IF(ISERROR(VLOOKUP(D115,Chrono!$C$4:$E$1367,3,FALSE)),"",VLOOKUP(D115,Chrono!C$4:E$1367,3,FALSE))</f>
      </c>
    </row>
    <row r="116" spans="13:14" ht="12.75">
      <c r="M116" s="44" t="str">
        <f>IF(ISBLANK(B116)," ",IF(ISERROR(VLOOKUP(D116,Chrono!$C$4:$E$1367,2,FALSE)),"",VLOOKUP(D116,Chrono!C$4:E$1367,2,FALSE))-$F$1)</f>
        <v> </v>
      </c>
      <c r="N116">
        <f>IF(ISERROR(VLOOKUP(D116,Chrono!$C$4:$E$1367,3,FALSE)),"",VLOOKUP(D116,Chrono!C$4:E$1367,3,FALSE))</f>
      </c>
    </row>
    <row r="117" spans="13:14" ht="12.75">
      <c r="M117" s="44" t="str">
        <f>IF(ISBLANK(B117)," ",IF(ISERROR(VLOOKUP(D117,Chrono!$C$4:$E$1367,2,FALSE)),"",VLOOKUP(D117,Chrono!C$4:E$1367,2,FALSE))-$F$1)</f>
        <v> </v>
      </c>
      <c r="N117">
        <f>IF(ISERROR(VLOOKUP(D117,Chrono!$C$4:$E$1367,3,FALSE)),"",VLOOKUP(D117,Chrono!C$4:E$1367,3,FALSE))</f>
      </c>
    </row>
    <row r="118" spans="13:14" ht="12.75">
      <c r="M118" s="44" t="str">
        <f>IF(ISBLANK(B118)," ",IF(ISERROR(VLOOKUP(D118,Chrono!$C$4:$E$1367,2,FALSE)),"",VLOOKUP(D118,Chrono!C$4:E$1367,2,FALSE))-$F$1)</f>
        <v> </v>
      </c>
      <c r="N118">
        <f>IF(ISERROR(VLOOKUP(D118,Chrono!$C$4:$E$1367,3,FALSE)),"",VLOOKUP(D118,Chrono!C$4:E$1367,3,FALSE))</f>
      </c>
    </row>
    <row r="119" spans="13:14" ht="12.75">
      <c r="M119" s="44" t="str">
        <f>IF(ISBLANK(B119)," ",IF(ISERROR(VLOOKUP(D119,Chrono!$C$4:$E$1367,2,FALSE)),"",VLOOKUP(D119,Chrono!C$4:E$1367,2,FALSE))-$F$1)</f>
        <v> </v>
      </c>
      <c r="N119">
        <f>IF(ISERROR(VLOOKUP(D119,Chrono!$C$4:$E$1367,3,FALSE)),"",VLOOKUP(D119,Chrono!C$4:E$1367,3,FALSE))</f>
      </c>
    </row>
    <row r="120" spans="13:14" ht="12.75">
      <c r="M120" s="44" t="str">
        <f>IF(ISBLANK(B120)," ",IF(ISERROR(VLOOKUP(D120,Chrono!$C$4:$E$1367,2,FALSE)),"",VLOOKUP(D120,Chrono!C$4:E$1367,2,FALSE))-$F$1)</f>
        <v> </v>
      </c>
      <c r="N120">
        <f>IF(ISERROR(VLOOKUP(D120,Chrono!$C$4:$E$1367,3,FALSE)),"",VLOOKUP(D120,Chrono!C$4:E$1367,3,FALSE))</f>
      </c>
    </row>
    <row r="121" spans="13:14" ht="12.75">
      <c r="M121" s="44" t="str">
        <f>IF(ISBLANK(B121)," ",IF(ISERROR(VLOOKUP(D121,Chrono!$C$4:$E$1367,2,FALSE)),"",VLOOKUP(D121,Chrono!C$4:E$1367,2,FALSE))-$F$1)</f>
        <v> </v>
      </c>
      <c r="N121">
        <f>IF(ISERROR(VLOOKUP(D121,Chrono!$C$4:$E$1367,3,FALSE)),"",VLOOKUP(D121,Chrono!C$4:E$1367,3,FALSE))</f>
      </c>
    </row>
    <row r="122" spans="13:14" ht="12.75">
      <c r="M122" s="44" t="str">
        <f>IF(ISBLANK(B122)," ",IF(ISERROR(VLOOKUP(D122,Chrono!$C$4:$E$1367,2,FALSE)),"",VLOOKUP(D122,Chrono!C$4:E$1367,2,FALSE))-$F$1)</f>
        <v> </v>
      </c>
      <c r="N122">
        <f>IF(ISERROR(VLOOKUP(D122,Chrono!$C$4:$E$1367,3,FALSE)),"",VLOOKUP(D122,Chrono!C$4:E$1367,3,FALSE))</f>
      </c>
    </row>
    <row r="123" spans="13:14" ht="12.75">
      <c r="M123" s="44" t="str">
        <f>IF(ISBLANK(B123)," ",IF(ISERROR(VLOOKUP(D123,Chrono!$C$4:$E$1367,2,FALSE)),"",VLOOKUP(D123,Chrono!C$4:E$1367,2,FALSE))-$F$1)</f>
        <v> </v>
      </c>
      <c r="N123">
        <f>IF(ISERROR(VLOOKUP(D123,Chrono!$C$4:$E$1367,3,FALSE)),"",VLOOKUP(D123,Chrono!C$4:E$1367,3,FALSE))</f>
      </c>
    </row>
    <row r="124" spans="13:14" ht="12.75">
      <c r="M124" s="44" t="str">
        <f>IF(ISBLANK(B124)," ",IF(ISERROR(VLOOKUP(D124,Chrono!$C$4:$E$1367,2,FALSE)),"",VLOOKUP(D124,Chrono!C$4:E$1367,2,FALSE))-$F$1)</f>
        <v> </v>
      </c>
      <c r="N124">
        <f>IF(ISERROR(VLOOKUP(D124,Chrono!$C$4:$E$1367,3,FALSE)),"",VLOOKUP(D124,Chrono!C$4:E$1367,3,FALSE))</f>
      </c>
    </row>
    <row r="125" spans="13:14" ht="12.75">
      <c r="M125" s="44" t="str">
        <f>IF(ISBLANK(B125)," ",IF(ISERROR(VLOOKUP(D125,Chrono!$C$4:$E$1367,2,FALSE)),"",VLOOKUP(D125,Chrono!C$4:E$1367,2,FALSE))-$F$1)</f>
        <v> </v>
      </c>
      <c r="N125">
        <f>IF(ISERROR(VLOOKUP(D125,Chrono!$C$4:$E$1367,3,FALSE)),"",VLOOKUP(D125,Chrono!C$4:E$1367,3,FALSE))</f>
      </c>
    </row>
    <row r="126" spans="13:14" ht="12.75">
      <c r="M126" s="44" t="str">
        <f>IF(ISBLANK(B126)," ",IF(ISERROR(VLOOKUP(D126,Chrono!$C$4:$E$1367,2,FALSE)),"",VLOOKUP(D126,Chrono!C$4:E$1367,2,FALSE))-$F$1)</f>
        <v> </v>
      </c>
      <c r="N126">
        <f>IF(ISERROR(VLOOKUP(D126,Chrono!$C$4:$E$1367,3,FALSE)),"",VLOOKUP(D126,Chrono!C$4:E$1367,3,FALSE))</f>
      </c>
    </row>
    <row r="127" spans="13:14" ht="12.75">
      <c r="M127" s="44" t="str">
        <f>IF(ISBLANK(B127)," ",IF(ISERROR(VLOOKUP(D127,Chrono!$C$4:$E$1367,2,FALSE)),"",VLOOKUP(D127,Chrono!C$4:E$1367,2,FALSE))-$F$1)</f>
        <v> </v>
      </c>
      <c r="N127">
        <f>IF(ISERROR(VLOOKUP(D127,Chrono!$C$4:$E$1367,3,FALSE)),"",VLOOKUP(D127,Chrono!C$4:E$1367,3,FALSE))</f>
      </c>
    </row>
    <row r="128" spans="13:14" ht="12.75">
      <c r="M128" s="44" t="str">
        <f>IF(ISBLANK(B128)," ",IF(ISERROR(VLOOKUP(D128,Chrono!$C$4:$E$1367,2,FALSE)),"",VLOOKUP(D128,Chrono!C$4:E$1367,2,FALSE))-$F$1)</f>
        <v> </v>
      </c>
      <c r="N128">
        <f>IF(ISERROR(VLOOKUP(D128,Chrono!$C$4:$E$1367,3,FALSE)),"",VLOOKUP(D128,Chrono!C$4:E$1367,3,FALSE))</f>
      </c>
    </row>
    <row r="129" spans="13:14" ht="12.75">
      <c r="M129" s="44" t="str">
        <f>IF(ISBLANK(B129)," ",IF(ISERROR(VLOOKUP(D129,Chrono!$C$4:$E$1367,2,FALSE)),"",VLOOKUP(D129,Chrono!C$4:E$1367,2,FALSE))-$F$1)</f>
        <v> </v>
      </c>
      <c r="N129">
        <f>IF(ISERROR(VLOOKUP(D129,Chrono!$C$4:$E$1367,3,FALSE)),"",VLOOKUP(D129,Chrono!C$4:E$1367,3,FALSE))</f>
      </c>
    </row>
    <row r="130" spans="13:14" ht="12.75">
      <c r="M130" s="44" t="str">
        <f>IF(ISBLANK(B130)," ",IF(ISERROR(VLOOKUP(D130,Chrono!$C$4:$E$1367,2,FALSE)),"",VLOOKUP(D130,Chrono!C$4:E$1367,2,FALSE))-$F$1)</f>
        <v> </v>
      </c>
      <c r="N130">
        <f>IF(ISERROR(VLOOKUP(D130,Chrono!$C$4:$E$1367,3,FALSE)),"",VLOOKUP(D130,Chrono!C$4:E$1367,3,FALSE))</f>
      </c>
    </row>
    <row r="131" spans="13:14" ht="12.75">
      <c r="M131" s="44" t="str">
        <f>IF(ISBLANK(B131)," ",IF(ISERROR(VLOOKUP(D131,Chrono!$C$4:$E$1367,2,FALSE)),"",VLOOKUP(D131,Chrono!C$4:E$1367,2,FALSE))-$F$1)</f>
        <v> </v>
      </c>
      <c r="N131">
        <f>IF(ISERROR(VLOOKUP(D131,Chrono!$C$4:$E$1367,3,FALSE)),"",VLOOKUP(D131,Chrono!C$4:E$1367,3,FALSE))</f>
      </c>
    </row>
    <row r="132" spans="13:14" ht="12.75">
      <c r="M132" s="44" t="str">
        <f>IF(ISBLANK(B132)," ",IF(ISERROR(VLOOKUP(D132,Chrono!$C$4:$E$1367,2,FALSE)),"",VLOOKUP(D132,Chrono!C$4:E$1367,2,FALSE))-$F$1)</f>
        <v> </v>
      </c>
      <c r="N132">
        <f>IF(ISERROR(VLOOKUP(D132,Chrono!$C$4:$E$1367,3,FALSE)),"",VLOOKUP(D132,Chrono!C$4:E$1367,3,FALSE))</f>
      </c>
    </row>
    <row r="133" spans="13:14" ht="12.75">
      <c r="M133" s="44" t="str">
        <f>IF(ISBLANK(B133)," ",IF(ISERROR(VLOOKUP(D133,Chrono!$C$4:$E$1367,2,FALSE)),"",VLOOKUP(D133,Chrono!C$4:E$1367,2,FALSE))-$F$1)</f>
        <v> </v>
      </c>
      <c r="N133">
        <f>IF(ISERROR(VLOOKUP(D133,Chrono!$C$4:$E$1367,3,FALSE)),"",VLOOKUP(D133,Chrono!C$4:E$1367,3,FALSE))</f>
      </c>
    </row>
    <row r="134" spans="13:14" ht="12.75">
      <c r="M134" s="44" t="str">
        <f>IF(ISBLANK(B134)," ",IF(ISERROR(VLOOKUP(D134,Chrono!$C$4:$E$1367,2,FALSE)),"",VLOOKUP(D134,Chrono!C$4:E$1367,2,FALSE))-$F$1)</f>
        <v> </v>
      </c>
      <c r="N134">
        <f>IF(ISERROR(VLOOKUP(D134,Chrono!$C$4:$E$1367,3,FALSE)),"",VLOOKUP(D134,Chrono!C$4:E$1367,3,FALSE))</f>
      </c>
    </row>
    <row r="135" spans="13:14" ht="12.75">
      <c r="M135" s="44" t="str">
        <f>IF(ISBLANK(B135)," ",IF(ISERROR(VLOOKUP(D135,Chrono!$C$4:$E$1367,2,FALSE)),"",VLOOKUP(D135,Chrono!C$4:E$1367,2,FALSE))-$F$1)</f>
        <v> </v>
      </c>
      <c r="N135">
        <f>IF(ISERROR(VLOOKUP(D135,Chrono!$C$4:$E$1367,3,FALSE)),"",VLOOKUP(D135,Chrono!C$4:E$1367,3,FALSE))</f>
      </c>
    </row>
    <row r="136" spans="13:14" ht="12.75">
      <c r="M136" s="44" t="str">
        <f>IF(ISBLANK(B136)," ",IF(ISERROR(VLOOKUP(D136,Chrono!$C$4:$E$1367,2,FALSE)),"",VLOOKUP(D136,Chrono!C$4:E$1367,2,FALSE))-$F$1)</f>
        <v> </v>
      </c>
      <c r="N136">
        <f>IF(ISERROR(VLOOKUP(D136,Chrono!$C$4:$E$1367,3,FALSE)),"",VLOOKUP(D136,Chrono!C$4:E$1367,3,FALSE))</f>
      </c>
    </row>
    <row r="137" spans="13:14" ht="12.75">
      <c r="M137" s="44" t="str">
        <f>IF(ISBLANK(B137)," ",IF(ISERROR(VLOOKUP(D137,Chrono!$C$4:$E$1367,2,FALSE)),"",VLOOKUP(D137,Chrono!C$4:E$1367,2,FALSE))-$F$1)</f>
        <v> </v>
      </c>
      <c r="N137">
        <f>IF(ISERROR(VLOOKUP(D137,Chrono!$C$4:$E$1367,3,FALSE)),"",VLOOKUP(D137,Chrono!C$4:E$1367,3,FALSE))</f>
      </c>
    </row>
    <row r="138" spans="13:14" ht="12.75">
      <c r="M138" s="44" t="str">
        <f>IF(ISBLANK(B138)," ",IF(ISERROR(VLOOKUP(D138,Chrono!$C$4:$E$1367,2,FALSE)),"",VLOOKUP(D138,Chrono!C$4:E$1367,2,FALSE))-$F$1)</f>
        <v> </v>
      </c>
      <c r="N138">
        <f>IF(ISERROR(VLOOKUP(D138,Chrono!$C$4:$E$1367,3,FALSE)),"",VLOOKUP(D138,Chrono!C$4:E$1367,3,FALSE))</f>
      </c>
    </row>
    <row r="139" spans="13:14" ht="12.75">
      <c r="M139" s="44" t="str">
        <f>IF(ISBLANK(B139)," ",IF(ISERROR(VLOOKUP(D139,Chrono!$C$4:$E$1367,2,FALSE)),"",VLOOKUP(D139,Chrono!C$4:E$1367,2,FALSE))-$F$1)</f>
        <v> </v>
      </c>
      <c r="N139">
        <f>IF(ISERROR(VLOOKUP(D139,Chrono!$C$4:$E$1367,3,FALSE)),"",VLOOKUP(D139,Chrono!C$4:E$1367,3,FALSE))</f>
      </c>
    </row>
    <row r="140" spans="13:14" ht="12.75">
      <c r="M140" s="44" t="str">
        <f>IF(ISBLANK(B140)," ",IF(ISERROR(VLOOKUP(D140,Chrono!$C$4:$E$1367,2,FALSE)),"",VLOOKUP(D140,Chrono!C$4:E$1367,2,FALSE))-$F$1)</f>
        <v> </v>
      </c>
      <c r="N140">
        <f>IF(ISERROR(VLOOKUP(D140,Chrono!$C$4:$E$1367,3,FALSE)),"",VLOOKUP(D140,Chrono!C$4:E$1367,3,FALSE))</f>
      </c>
    </row>
    <row r="141" spans="13:14" ht="12.75">
      <c r="M141" s="44" t="str">
        <f>IF(ISBLANK(B141)," ",IF(ISERROR(VLOOKUP(D141,Chrono!$C$4:$E$1367,2,FALSE)),"",VLOOKUP(D141,Chrono!C$4:E$1367,2,FALSE))-$F$1)</f>
        <v> </v>
      </c>
      <c r="N141">
        <f>IF(ISERROR(VLOOKUP(D141,Chrono!$C$4:$E$1367,3,FALSE)),"",VLOOKUP(D141,Chrono!C$4:E$1367,3,FALSE))</f>
      </c>
    </row>
    <row r="142" spans="13:14" ht="12.75">
      <c r="M142" s="44" t="str">
        <f>IF(ISBLANK(B142)," ",IF(ISERROR(VLOOKUP(D142,Chrono!$C$4:$E$1367,2,FALSE)),"",VLOOKUP(D142,Chrono!C$4:E$1367,2,FALSE))-$F$1)</f>
        <v> </v>
      </c>
      <c r="N142">
        <f>IF(ISERROR(VLOOKUP(D142,Chrono!$C$4:$E$1367,3,FALSE)),"",VLOOKUP(D142,Chrono!C$4:E$1367,3,FALSE))</f>
      </c>
    </row>
    <row r="143" spans="13:14" ht="12.75">
      <c r="M143" s="44" t="str">
        <f>IF(ISBLANK(B143)," ",IF(ISERROR(VLOOKUP(D143,Chrono!$C$4:$E$1367,2,FALSE)),"",VLOOKUP(D143,Chrono!C$4:E$1367,2,FALSE))-$F$1)</f>
        <v> </v>
      </c>
      <c r="N143">
        <f>IF(ISERROR(VLOOKUP(D143,Chrono!$C$4:$E$1367,3,FALSE)),"",VLOOKUP(D143,Chrono!C$4:E$1367,3,FALSE))</f>
      </c>
    </row>
    <row r="144" spans="13:14" ht="12.75">
      <c r="M144" s="44" t="str">
        <f>IF(ISBLANK(B144)," ",IF(ISERROR(VLOOKUP(D144,Chrono!$C$4:$E$1367,2,FALSE)),"",VLOOKUP(D144,Chrono!C$4:E$1367,2,FALSE))-$F$1)</f>
        <v> </v>
      </c>
      <c r="N144">
        <f>IF(ISERROR(VLOOKUP(D144,Chrono!$C$4:$E$1367,3,FALSE)),"",VLOOKUP(D144,Chrono!C$4:E$1367,3,FALSE))</f>
      </c>
    </row>
    <row r="145" spans="13:14" ht="12.75">
      <c r="M145" s="44" t="str">
        <f>IF(ISBLANK(B145)," ",IF(ISERROR(VLOOKUP(D145,Chrono!$C$4:$E$1367,2,FALSE)),"",VLOOKUP(D145,Chrono!C$4:E$1367,2,FALSE))-$F$1)</f>
        <v> </v>
      </c>
      <c r="N145">
        <f>IF(ISERROR(VLOOKUP(D145,Chrono!$C$4:$E$1367,3,FALSE)),"",VLOOKUP(D145,Chrono!C$4:E$1367,3,FALSE))</f>
      </c>
    </row>
    <row r="146" spans="13:14" ht="12.75">
      <c r="M146" s="44" t="str">
        <f>IF(ISBLANK(B146)," ",IF(ISERROR(VLOOKUP(D146,Chrono!$C$4:$E$1367,2,FALSE)),"",VLOOKUP(D146,Chrono!C$4:E$1367,2,FALSE))-$F$1)</f>
        <v> </v>
      </c>
      <c r="N146">
        <f>IF(ISERROR(VLOOKUP(D146,Chrono!$C$4:$E$1367,3,FALSE)),"",VLOOKUP(D146,Chrono!C$4:E$1367,3,FALSE))</f>
      </c>
    </row>
    <row r="147" spans="13:14" ht="12.75">
      <c r="M147" s="44" t="str">
        <f>IF(ISBLANK(B147)," ",IF(ISERROR(VLOOKUP(D147,Chrono!$C$4:$E$1367,2,FALSE)),"",VLOOKUP(D147,Chrono!C$4:E$1367,2,FALSE))-$F$1)</f>
        <v> </v>
      </c>
      <c r="N147">
        <f>IF(ISERROR(VLOOKUP(D147,Chrono!$C$4:$E$1367,3,FALSE)),"",VLOOKUP(D147,Chrono!C$4:E$1367,3,FALSE))</f>
      </c>
    </row>
    <row r="148" spans="13:14" ht="12.75">
      <c r="M148" s="44" t="str">
        <f>IF(ISBLANK(B148)," ",IF(ISERROR(VLOOKUP(D148,Chrono!$C$4:$E$1367,2,FALSE)),"",VLOOKUP(D148,Chrono!C$4:E$1367,2,FALSE))-$F$1)</f>
        <v> </v>
      </c>
      <c r="N148">
        <f>IF(ISERROR(VLOOKUP(D148,Chrono!$C$4:$E$1367,3,FALSE)),"",VLOOKUP(D148,Chrono!C$4:E$1367,3,FALSE))</f>
      </c>
    </row>
    <row r="149" spans="13:14" ht="12.75">
      <c r="M149" s="44" t="str">
        <f>IF(ISBLANK(B149)," ",IF(ISERROR(VLOOKUP(D149,Chrono!$C$4:$E$1367,2,FALSE)),"",VLOOKUP(D149,Chrono!C$4:E$1367,2,FALSE))-$F$1)</f>
        <v> </v>
      </c>
      <c r="N149">
        <f>IF(ISERROR(VLOOKUP(D149,Chrono!$C$4:$E$1367,3,FALSE)),"",VLOOKUP(D149,Chrono!C$4:E$1367,3,FALSE))</f>
      </c>
    </row>
    <row r="150" spans="13:14" ht="12.75">
      <c r="M150" s="44" t="str">
        <f>IF(ISBLANK(B150)," ",IF(ISERROR(VLOOKUP(D150,Chrono!$C$4:$E$1367,2,FALSE)),"",VLOOKUP(D150,Chrono!C$4:E$1367,2,FALSE))-$F$1)</f>
        <v> </v>
      </c>
      <c r="N150">
        <f>IF(ISERROR(VLOOKUP(D150,Chrono!$C$4:$E$1367,3,FALSE)),"",VLOOKUP(D150,Chrono!C$4:E$1367,3,FALSE))</f>
      </c>
    </row>
    <row r="151" spans="13:14" ht="12.75">
      <c r="M151" s="44" t="str">
        <f>IF(ISBLANK(B151)," ",IF(ISERROR(VLOOKUP(D151,Chrono!$C$4:$E$1367,2,FALSE)),"",VLOOKUP(D151,Chrono!C$4:E$1367,2,FALSE))-$F$1)</f>
        <v> </v>
      </c>
      <c r="N151">
        <f>IF(ISERROR(VLOOKUP(D151,Chrono!$C$4:$E$1367,3,FALSE)),"",VLOOKUP(D151,Chrono!C$4:E$1367,3,FALSE))</f>
      </c>
    </row>
    <row r="152" spans="13:14" ht="12.75">
      <c r="M152" s="44" t="str">
        <f>IF(ISBLANK(B152)," ",IF(ISERROR(VLOOKUP(D152,Chrono!$C$4:$E$1367,2,FALSE)),"",VLOOKUP(D152,Chrono!C$4:E$1367,2,FALSE))-$F$1)</f>
        <v> </v>
      </c>
      <c r="N152">
        <f>IF(ISERROR(VLOOKUP(D152,Chrono!$C$4:$E$1367,3,FALSE)),"",VLOOKUP(D152,Chrono!C$4:E$1367,3,FALSE))</f>
      </c>
    </row>
    <row r="153" spans="13:14" ht="12.75">
      <c r="M153" s="44" t="str">
        <f>IF(ISBLANK(B153)," ",IF(ISERROR(VLOOKUP(D153,Chrono!$C$4:$E$1367,2,FALSE)),"",VLOOKUP(D153,Chrono!C$4:E$1367,2,FALSE))-$F$1)</f>
        <v> </v>
      </c>
      <c r="N153">
        <f>IF(ISERROR(VLOOKUP(D153,Chrono!$C$4:$E$1367,3,FALSE)),"",VLOOKUP(D153,Chrono!C$4:E$1367,3,FALSE))</f>
      </c>
    </row>
    <row r="154" spans="13:14" ht="12.75">
      <c r="M154" s="44" t="str">
        <f>IF(ISBLANK(B154)," ",IF(ISERROR(VLOOKUP(D154,Chrono!$C$4:$E$1367,2,FALSE)),"",VLOOKUP(D154,Chrono!C$4:E$1367,2,FALSE))-$F$1)</f>
        <v> </v>
      </c>
      <c r="N154">
        <f>IF(ISERROR(VLOOKUP(D154,Chrono!$C$4:$E$1367,3,FALSE)),"",VLOOKUP(D154,Chrono!C$4:E$1367,3,FALSE))</f>
      </c>
    </row>
    <row r="155" spans="13:14" ht="12.75">
      <c r="M155" s="44" t="str">
        <f>IF(ISBLANK(B155)," ",IF(ISERROR(VLOOKUP(D155,Chrono!$C$4:$E$1367,2,FALSE)),"",VLOOKUP(D155,Chrono!C$4:E$1367,2,FALSE))-$F$1)</f>
        <v> </v>
      </c>
      <c r="N155">
        <f>IF(ISERROR(VLOOKUP(D155,Chrono!$C$4:$E$1367,3,FALSE)),"",VLOOKUP(D155,Chrono!C$4:E$1367,3,FALSE))</f>
      </c>
    </row>
    <row r="156" spans="13:14" ht="12.75">
      <c r="M156" s="44" t="str">
        <f>IF(ISBLANK(B156)," ",IF(ISERROR(VLOOKUP(D156,Chrono!$C$4:$E$1367,2,FALSE)),"",VLOOKUP(D156,Chrono!C$4:E$1367,2,FALSE))-$F$1)</f>
        <v> </v>
      </c>
      <c r="N156">
        <f>IF(ISERROR(VLOOKUP(D156,Chrono!$C$4:$E$1367,3,FALSE)),"",VLOOKUP(D156,Chrono!C$4:E$1367,3,FALSE))</f>
      </c>
    </row>
    <row r="157" spans="13:14" ht="12.75">
      <c r="M157" s="44" t="str">
        <f>IF(ISBLANK(B157)," ",IF(ISERROR(VLOOKUP(D157,Chrono!$C$4:$E$1367,2,FALSE)),"",VLOOKUP(D157,Chrono!C$4:E$1367,2,FALSE))-$F$1)</f>
        <v> </v>
      </c>
      <c r="N157">
        <f>IF(ISERROR(VLOOKUP(D157,Chrono!$C$4:$E$1367,3,FALSE)),"",VLOOKUP(D157,Chrono!C$4:E$1367,3,FALSE))</f>
      </c>
    </row>
    <row r="158" spans="13:14" ht="12.75">
      <c r="M158" s="44" t="str">
        <f>IF(ISBLANK(B158)," ",IF(ISERROR(VLOOKUP(D158,Chrono!$C$4:$E$1367,2,FALSE)),"",VLOOKUP(D158,Chrono!C$4:E$1367,2,FALSE))-$F$1)</f>
        <v> </v>
      </c>
      <c r="N158">
        <f>IF(ISERROR(VLOOKUP(D158,Chrono!$C$4:$E$1367,3,FALSE)),"",VLOOKUP(D158,Chrono!C$4:E$1367,3,FALSE))</f>
      </c>
    </row>
    <row r="159" spans="13:14" ht="12.75">
      <c r="M159" s="44" t="str">
        <f>IF(ISBLANK(B159)," ",IF(ISERROR(VLOOKUP(D159,Chrono!$C$4:$E$1367,2,FALSE)),"",VLOOKUP(D159,Chrono!C$4:E$1367,2,FALSE))-$F$1)</f>
        <v> </v>
      </c>
      <c r="N159">
        <f>IF(ISERROR(VLOOKUP(D159,Chrono!$C$4:$E$1367,3,FALSE)),"",VLOOKUP(D159,Chrono!C$4:E$1367,3,FALSE))</f>
      </c>
    </row>
    <row r="160" spans="13:14" ht="12.75">
      <c r="M160" s="44" t="str">
        <f>IF(ISBLANK(B160)," ",IF(ISERROR(VLOOKUP(D160,Chrono!$C$4:$E$1367,2,FALSE)),"",VLOOKUP(D160,Chrono!C$4:E$1367,2,FALSE))-$F$1)</f>
        <v> </v>
      </c>
      <c r="N160">
        <f>IF(ISERROR(VLOOKUP(D160,Chrono!$C$4:$E$1367,3,FALSE)),"",VLOOKUP(D160,Chrono!C$4:E$1367,3,FALSE))</f>
      </c>
    </row>
    <row r="161" spans="13:14" ht="12.75">
      <c r="M161" s="44" t="str">
        <f>IF(ISBLANK(B161)," ",IF(ISERROR(VLOOKUP(D161,Chrono!$C$4:$E$1367,2,FALSE)),"",VLOOKUP(D161,Chrono!C$4:E$1367,2,FALSE))-$F$1)</f>
        <v> </v>
      </c>
      <c r="N161">
        <f>IF(ISERROR(VLOOKUP(D161,Chrono!$C$4:$E$1367,3,FALSE)),"",VLOOKUP(D161,Chrono!C$4:E$1367,3,FALSE))</f>
      </c>
    </row>
    <row r="162" spans="13:14" ht="12.75">
      <c r="M162" s="44" t="str">
        <f>IF(ISBLANK(B162)," ",IF(ISERROR(VLOOKUP(D162,Chrono!$C$4:$E$1367,2,FALSE)),"",VLOOKUP(D162,Chrono!C$4:E$1367,2,FALSE))-$F$1)</f>
        <v> </v>
      </c>
      <c r="N162">
        <f>IF(ISERROR(VLOOKUP(D162,Chrono!$C$4:$E$1367,3,FALSE)),"",VLOOKUP(D162,Chrono!C$4:E$1367,3,FALSE))</f>
      </c>
    </row>
    <row r="163" spans="13:14" ht="12.75">
      <c r="M163" s="44" t="str">
        <f>IF(ISBLANK(B163)," ",IF(ISERROR(VLOOKUP(D163,Chrono!$C$4:$E$1367,2,FALSE)),"",VLOOKUP(D163,Chrono!C$4:E$1367,2,FALSE))-$F$1)</f>
        <v> </v>
      </c>
      <c r="N163">
        <f>IF(ISERROR(VLOOKUP(D163,Chrono!$C$4:$E$1367,3,FALSE)),"",VLOOKUP(D163,Chrono!C$4:E$1367,3,FALSE))</f>
      </c>
    </row>
    <row r="164" spans="13:14" ht="12.75">
      <c r="M164" s="44" t="str">
        <f>IF(ISBLANK(B164)," ",IF(ISERROR(VLOOKUP(D164,Chrono!$C$4:$E$1367,2,FALSE)),"",VLOOKUP(D164,Chrono!C$4:E$1367,2,FALSE))-$F$1)</f>
        <v> </v>
      </c>
      <c r="N164">
        <f>IF(ISERROR(VLOOKUP(D164,Chrono!$C$4:$E$1367,3,FALSE)),"",VLOOKUP(D164,Chrono!C$4:E$1367,3,FALSE))</f>
      </c>
    </row>
    <row r="165" spans="13:14" ht="12.75">
      <c r="M165" s="44" t="str">
        <f>IF(ISBLANK(B165)," ",IF(ISERROR(VLOOKUP(D165,Chrono!$C$4:$E$1367,2,FALSE)),"",VLOOKUP(D165,Chrono!C$4:E$1367,2,FALSE))-$F$1)</f>
        <v> </v>
      </c>
      <c r="N165">
        <f>IF(ISERROR(VLOOKUP(D165,Chrono!$C$4:$E$1367,3,FALSE)),"",VLOOKUP(D165,Chrono!C$4:E$1367,3,FALSE))</f>
      </c>
    </row>
    <row r="166" spans="13:14" ht="12.75">
      <c r="M166" s="44" t="str">
        <f>IF(ISBLANK(B166)," ",IF(ISERROR(VLOOKUP(D166,Chrono!$C$4:$E$1367,2,FALSE)),"",VLOOKUP(D166,Chrono!C$4:E$1367,2,FALSE))-$F$1)</f>
        <v> </v>
      </c>
      <c r="N166">
        <f>IF(ISERROR(VLOOKUP(D166,Chrono!$C$4:$E$1367,3,FALSE)),"",VLOOKUP(D166,Chrono!C$4:E$1367,3,FALSE))</f>
      </c>
    </row>
    <row r="167" spans="13:14" ht="12.75">
      <c r="M167" s="44" t="str">
        <f>IF(ISBLANK(B167)," ",IF(ISERROR(VLOOKUP(D167,Chrono!$C$4:$E$1367,2,FALSE)),"",VLOOKUP(D167,Chrono!C$4:E$1367,2,FALSE))-$F$1)</f>
        <v> </v>
      </c>
      <c r="N167">
        <f>IF(ISERROR(VLOOKUP(D167,Chrono!$C$4:$E$1367,3,FALSE)),"",VLOOKUP(D167,Chrono!C$4:E$1367,3,FALSE))</f>
      </c>
    </row>
    <row r="168" spans="13:14" ht="12.75">
      <c r="M168" s="44" t="str">
        <f>IF(ISBLANK(B168)," ",IF(ISERROR(VLOOKUP(D168,Chrono!$C$4:$E$1367,2,FALSE)),"",VLOOKUP(D168,Chrono!C$4:E$1367,2,FALSE))-$F$1)</f>
        <v> </v>
      </c>
      <c r="N168">
        <f>IF(ISERROR(VLOOKUP(D168,Chrono!$C$4:$E$1367,3,FALSE)),"",VLOOKUP(D168,Chrono!C$4:E$1367,3,FALSE))</f>
      </c>
    </row>
    <row r="169" spans="13:14" ht="12.75">
      <c r="M169" s="44" t="str">
        <f>IF(ISBLANK(B169)," ",IF(ISERROR(VLOOKUP(D169,Chrono!$C$4:$E$1367,2,FALSE)),"",VLOOKUP(D169,Chrono!C$4:E$1367,2,FALSE))-$F$1)</f>
        <v> </v>
      </c>
      <c r="N169">
        <f>IF(ISERROR(VLOOKUP(D169,Chrono!$C$4:$E$1367,3,FALSE)),"",VLOOKUP(D169,Chrono!C$4:E$1367,3,FALSE))</f>
      </c>
    </row>
    <row r="170" spans="13:14" ht="12.75">
      <c r="M170" s="44" t="str">
        <f>IF(ISBLANK(B170)," ",IF(ISERROR(VLOOKUP(D170,Chrono!$C$4:$E$1367,2,FALSE)),"",VLOOKUP(D170,Chrono!C$4:E$1367,2,FALSE))-$F$1)</f>
        <v> </v>
      </c>
      <c r="N170">
        <f>IF(ISERROR(VLOOKUP(D170,Chrono!$C$4:$E$1367,3,FALSE)),"",VLOOKUP(D170,Chrono!C$4:E$1367,3,FALSE))</f>
      </c>
    </row>
    <row r="171" spans="13:14" ht="12.75">
      <c r="M171" s="44" t="str">
        <f>IF(ISBLANK(B171)," ",IF(ISERROR(VLOOKUP(D171,Chrono!$C$4:$E$1367,2,FALSE)),"",VLOOKUP(D171,Chrono!C$4:E$1367,2,FALSE))-$F$1)</f>
        <v> </v>
      </c>
      <c r="N171">
        <f>IF(ISERROR(VLOOKUP(D171,Chrono!$C$4:$E$1367,3,FALSE)),"",VLOOKUP(D171,Chrono!C$4:E$1367,3,FALSE))</f>
      </c>
    </row>
    <row r="172" spans="13:14" ht="12.75">
      <c r="M172" s="44" t="str">
        <f>IF(ISBLANK(B172)," ",IF(ISERROR(VLOOKUP(D172,Chrono!$C$4:$E$1367,2,FALSE)),"",VLOOKUP(D172,Chrono!C$4:E$1367,2,FALSE))-$F$1)</f>
        <v> </v>
      </c>
      <c r="N172">
        <f>IF(ISERROR(VLOOKUP(D172,Chrono!$C$4:$E$1367,3,FALSE)),"",VLOOKUP(D172,Chrono!C$4:E$1367,3,FALSE))</f>
      </c>
    </row>
    <row r="173" spans="13:14" ht="12.75">
      <c r="M173" s="44" t="str">
        <f>IF(ISBLANK(B173)," ",IF(ISERROR(VLOOKUP(D173,Chrono!$C$4:$E$1367,2,FALSE)),"",VLOOKUP(D173,Chrono!C$4:E$1367,2,FALSE))-$F$1)</f>
        <v> </v>
      </c>
      <c r="N173">
        <f>IF(ISERROR(VLOOKUP(D173,Chrono!$C$4:$E$1367,3,FALSE)),"",VLOOKUP(D173,Chrono!C$4:E$1367,3,FALSE))</f>
      </c>
    </row>
    <row r="174" spans="13:14" ht="12.75">
      <c r="M174" s="44" t="str">
        <f>IF(ISBLANK(B174)," ",IF(ISERROR(VLOOKUP(D174,Chrono!$C$4:$E$1367,2,FALSE)),"",VLOOKUP(D174,Chrono!C$4:E$1367,2,FALSE))-$F$1)</f>
        <v> </v>
      </c>
      <c r="N174">
        <f>IF(ISERROR(VLOOKUP(D174,Chrono!$C$4:$E$1367,3,FALSE)),"",VLOOKUP(D174,Chrono!C$4:E$1367,3,FALSE))</f>
      </c>
    </row>
    <row r="175" spans="13:14" ht="12.75">
      <c r="M175" s="44" t="str">
        <f>IF(ISBLANK(B175)," ",IF(ISERROR(VLOOKUP(D175,Chrono!$C$4:$E$1367,2,FALSE)),"",VLOOKUP(D175,Chrono!C$4:E$1367,2,FALSE))-$F$1)</f>
        <v> </v>
      </c>
      <c r="N175">
        <f>IF(ISERROR(VLOOKUP(D175,Chrono!$C$4:$E$1367,3,FALSE)),"",VLOOKUP(D175,Chrono!C$4:E$1367,3,FALSE))</f>
      </c>
    </row>
    <row r="176" spans="13:14" ht="12.75">
      <c r="M176" s="44" t="str">
        <f>IF(ISBLANK(B176)," ",IF(ISERROR(VLOOKUP(D176,Chrono!$C$4:$E$1367,2,FALSE)),"",VLOOKUP(D176,Chrono!C$4:E$1367,2,FALSE))-$F$1)</f>
        <v> </v>
      </c>
      <c r="N176">
        <f>IF(ISERROR(VLOOKUP(D176,Chrono!$C$4:$E$1367,3,FALSE)),"",VLOOKUP(D176,Chrono!C$4:E$1367,3,FALSE))</f>
      </c>
    </row>
    <row r="177" spans="13:14" ht="12.75">
      <c r="M177" s="44" t="str">
        <f>IF(ISBLANK(B177)," ",IF(ISERROR(VLOOKUP(D177,Chrono!$C$4:$E$1367,2,FALSE)),"",VLOOKUP(D177,Chrono!C$4:E$1367,2,FALSE))-$F$1)</f>
        <v> </v>
      </c>
      <c r="N177">
        <f>IF(ISERROR(VLOOKUP(D177,Chrono!$C$4:$E$1367,3,FALSE)),"",VLOOKUP(D177,Chrono!C$4:E$1367,3,FALSE))</f>
      </c>
    </row>
    <row r="178" spans="13:14" ht="12.75">
      <c r="M178" s="44" t="str">
        <f>IF(ISBLANK(B178)," ",IF(ISERROR(VLOOKUP(D178,Chrono!$C$4:$E$1367,2,FALSE)),"",VLOOKUP(D178,Chrono!C$4:E$1367,2,FALSE))-$F$1)</f>
        <v> </v>
      </c>
      <c r="N178">
        <f>IF(ISERROR(VLOOKUP(D178,Chrono!$C$4:$E$1367,3,FALSE)),"",VLOOKUP(D178,Chrono!C$4:E$1367,3,FALSE))</f>
      </c>
    </row>
    <row r="179" spans="13:14" ht="12.75">
      <c r="M179" s="44" t="str">
        <f>IF(ISBLANK(B179)," ",IF(ISERROR(VLOOKUP(D179,Chrono!$C$4:$E$1367,2,FALSE)),"",VLOOKUP(D179,Chrono!C$4:E$1367,2,FALSE))-$F$1)</f>
        <v> </v>
      </c>
      <c r="N179">
        <f>IF(ISERROR(VLOOKUP(D179,Chrono!$C$4:$E$1367,3,FALSE)),"",VLOOKUP(D179,Chrono!C$4:E$1367,3,FALSE))</f>
      </c>
    </row>
    <row r="180" spans="13:14" ht="12.75">
      <c r="M180" s="44" t="str">
        <f>IF(ISBLANK(B180)," ",IF(ISERROR(VLOOKUP(D180,Chrono!$C$4:$E$1367,2,FALSE)),"",VLOOKUP(D180,Chrono!C$4:E$1367,2,FALSE))-$F$1)</f>
        <v> </v>
      </c>
      <c r="N180">
        <f>IF(ISERROR(VLOOKUP(D180,Chrono!$C$4:$E$1367,3,FALSE)),"",VLOOKUP(D180,Chrono!C$4:E$1367,3,FALSE))</f>
      </c>
    </row>
    <row r="181" spans="13:14" ht="12.75">
      <c r="M181" s="44" t="str">
        <f>IF(ISBLANK(B181)," ",IF(ISERROR(VLOOKUP(D181,Chrono!$C$4:$E$1367,2,FALSE)),"",VLOOKUP(D181,Chrono!C$4:E$1367,2,FALSE))-$F$1)</f>
        <v> </v>
      </c>
      <c r="N181">
        <f>IF(ISERROR(VLOOKUP(D181,Chrono!$C$4:$E$1367,3,FALSE)),"",VLOOKUP(D181,Chrono!C$4:E$1367,3,FALSE))</f>
      </c>
    </row>
    <row r="182" spans="13:14" ht="12.75">
      <c r="M182" s="44" t="str">
        <f>IF(ISBLANK(B182)," ",IF(ISERROR(VLOOKUP(D182,Chrono!$C$4:$E$1367,2,FALSE)),"",VLOOKUP(D182,Chrono!C$4:E$1367,2,FALSE))-$F$1)</f>
        <v> </v>
      </c>
      <c r="N182">
        <f>IF(ISERROR(VLOOKUP(D182,Chrono!$C$4:$E$1367,3,FALSE)),"",VLOOKUP(D182,Chrono!C$4:E$1367,3,FALSE))</f>
      </c>
    </row>
    <row r="183" spans="13:14" ht="12.75">
      <c r="M183" s="44" t="str">
        <f>IF(ISBLANK(B183)," ",IF(ISERROR(VLOOKUP(D183,Chrono!$C$4:$E$1367,2,FALSE)),"",VLOOKUP(D183,Chrono!C$4:E$1367,2,FALSE))-$F$1)</f>
        <v> </v>
      </c>
      <c r="N183">
        <f>IF(ISERROR(VLOOKUP(D183,Chrono!$C$4:$E$1367,3,FALSE)),"",VLOOKUP(D183,Chrono!C$4:E$1367,3,FALSE))</f>
      </c>
    </row>
    <row r="184" spans="13:14" ht="12.75">
      <c r="M184" s="44" t="str">
        <f>IF(ISBLANK(B184)," ",IF(ISERROR(VLOOKUP(D184,Chrono!$C$4:$E$1367,2,FALSE)),"",VLOOKUP(D184,Chrono!C$4:E$1367,2,FALSE))-$F$1)</f>
        <v> </v>
      </c>
      <c r="N184">
        <f>IF(ISERROR(VLOOKUP(D184,Chrono!$C$4:$E$1367,3,FALSE)),"",VLOOKUP(D184,Chrono!C$4:E$1367,3,FALSE))</f>
      </c>
    </row>
    <row r="185" spans="13:14" ht="12.75">
      <c r="M185" s="44" t="str">
        <f>IF(ISBLANK(B185)," ",IF(ISERROR(VLOOKUP(D185,Chrono!$C$4:$E$1367,2,FALSE)),"",VLOOKUP(D185,Chrono!C$4:E$1367,2,FALSE))-$F$1)</f>
        <v> </v>
      </c>
      <c r="N185">
        <f>IF(ISERROR(VLOOKUP(D185,Chrono!$C$4:$E$1367,3,FALSE)),"",VLOOKUP(D185,Chrono!C$4:E$1367,3,FALSE))</f>
      </c>
    </row>
    <row r="186" spans="13:14" ht="12.75">
      <c r="M186" s="44" t="str">
        <f>IF(ISBLANK(B186)," ",IF(ISERROR(VLOOKUP(D186,Chrono!$C$4:$E$1367,2,FALSE)),"",VLOOKUP(D186,Chrono!C$4:E$1367,2,FALSE))-$F$1)</f>
        <v> </v>
      </c>
      <c r="N186">
        <f>IF(ISERROR(VLOOKUP(D186,Chrono!$C$4:$E$1367,3,FALSE)),"",VLOOKUP(D186,Chrono!C$4:E$1367,3,FALSE))</f>
      </c>
    </row>
    <row r="187" spans="13:14" ht="12.75">
      <c r="M187" s="44" t="str">
        <f>IF(ISBLANK(B187)," ",IF(ISERROR(VLOOKUP(D187,Chrono!$C$4:$E$1367,2,FALSE)),"",VLOOKUP(D187,Chrono!C$4:E$1367,2,FALSE))-$F$1)</f>
        <v> </v>
      </c>
      <c r="N187">
        <f>IF(ISERROR(VLOOKUP(D187,Chrono!$C$4:$E$1367,3,FALSE)),"",VLOOKUP(D187,Chrono!C$4:E$1367,3,FALSE))</f>
      </c>
    </row>
    <row r="188" spans="13:14" ht="12.75">
      <c r="M188" s="44" t="str">
        <f>IF(ISBLANK(B188)," ",IF(ISERROR(VLOOKUP(D188,Chrono!$C$4:$E$1367,2,FALSE)),"",VLOOKUP(D188,Chrono!C$4:E$1367,2,FALSE))-$F$1)</f>
        <v> </v>
      </c>
      <c r="N188">
        <f>IF(ISERROR(VLOOKUP(D188,Chrono!$C$4:$E$1367,3,FALSE)),"",VLOOKUP(D188,Chrono!C$4:E$1367,3,FALSE))</f>
      </c>
    </row>
    <row r="189" spans="13:14" ht="12.75">
      <c r="M189" s="44" t="str">
        <f>IF(ISBLANK(B189)," ",IF(ISERROR(VLOOKUP(D189,Chrono!$C$4:$E$1367,2,FALSE)),"",VLOOKUP(D189,Chrono!C$4:E$1367,2,FALSE))-$F$1)</f>
        <v> </v>
      </c>
      <c r="N189">
        <f>IF(ISERROR(VLOOKUP(D189,Chrono!$C$4:$E$1367,3,FALSE)),"",VLOOKUP(D189,Chrono!C$4:E$1367,3,FALSE))</f>
      </c>
    </row>
    <row r="190" spans="13:14" ht="12.75">
      <c r="M190" s="44" t="str">
        <f>IF(ISBLANK(B190)," ",IF(ISERROR(VLOOKUP(D190,Chrono!$C$4:$E$1367,2,FALSE)),"",VLOOKUP(D190,Chrono!C$4:E$1367,2,FALSE))-$F$1)</f>
        <v> </v>
      </c>
      <c r="N190">
        <f>IF(ISERROR(VLOOKUP(D190,Chrono!$C$4:$E$1367,3,FALSE)),"",VLOOKUP(D190,Chrono!C$4:E$1367,3,FALSE))</f>
      </c>
    </row>
    <row r="191" spans="13:14" ht="12.75">
      <c r="M191" s="44" t="str">
        <f>IF(ISBLANK(B191)," ",IF(ISERROR(VLOOKUP(D191,Chrono!$C$4:$E$1367,2,FALSE)),"",VLOOKUP(D191,Chrono!C$4:E$1367,2,FALSE))-$F$1)</f>
        <v> </v>
      </c>
      <c r="N191">
        <f>IF(ISERROR(VLOOKUP(D191,Chrono!$C$4:$E$1367,3,FALSE)),"",VLOOKUP(D191,Chrono!C$4:E$1367,3,FALSE))</f>
      </c>
    </row>
    <row r="192" spans="13:14" ht="12.75">
      <c r="M192" s="44" t="str">
        <f>IF(ISBLANK(B192)," ",IF(ISERROR(VLOOKUP(D192,Chrono!$C$4:$E$1367,2,FALSE)),"",VLOOKUP(D192,Chrono!C$4:E$1367,2,FALSE))-$F$1)</f>
        <v> </v>
      </c>
      <c r="N192">
        <f>IF(ISERROR(VLOOKUP(D192,Chrono!$C$4:$E$1367,3,FALSE)),"",VLOOKUP(D192,Chrono!C$4:E$1367,3,FALSE))</f>
      </c>
    </row>
    <row r="193" spans="13:14" ht="12.75">
      <c r="M193" s="44" t="str">
        <f>IF(ISBLANK(B193)," ",IF(ISERROR(VLOOKUP(D193,Chrono!$C$4:$E$1367,2,FALSE)),"",VLOOKUP(D193,Chrono!C$4:E$1367,2,FALSE))-$F$1)</f>
        <v> </v>
      </c>
      <c r="N193">
        <f>IF(ISERROR(VLOOKUP(D193,Chrono!$C$4:$E$1367,3,FALSE)),"",VLOOKUP(D193,Chrono!C$4:E$1367,3,FALSE))</f>
      </c>
    </row>
    <row r="194" spans="13:14" ht="12.75">
      <c r="M194" s="44" t="str">
        <f>IF(ISBLANK(B194)," ",IF(ISERROR(VLOOKUP(D194,Chrono!$C$4:$E$1367,2,FALSE)),"",VLOOKUP(D194,Chrono!C$4:E$1367,2,FALSE))-$F$1)</f>
        <v> </v>
      </c>
      <c r="N194">
        <f>IF(ISERROR(VLOOKUP(D194,Chrono!$C$4:$E$1367,3,FALSE)),"",VLOOKUP(D194,Chrono!C$4:E$1367,3,FALSE))</f>
      </c>
    </row>
    <row r="195" spans="13:14" ht="12.75">
      <c r="M195" s="44" t="str">
        <f>IF(ISBLANK(B195)," ",IF(ISERROR(VLOOKUP(D195,Chrono!$C$4:$E$1367,2,FALSE)),"",VLOOKUP(D195,Chrono!C$4:E$1367,2,FALSE))-$F$1)</f>
        <v> </v>
      </c>
      <c r="N195">
        <f>IF(ISERROR(VLOOKUP(D195,Chrono!$C$4:$E$1367,3,FALSE)),"",VLOOKUP(D195,Chrono!C$4:E$1367,3,FALSE))</f>
      </c>
    </row>
    <row r="196" spans="13:14" ht="12.75">
      <c r="M196" s="44" t="str">
        <f>IF(ISBLANK(B196)," ",IF(ISERROR(VLOOKUP(D196,Chrono!$C$4:$E$1367,2,FALSE)),"",VLOOKUP(D196,Chrono!C$4:E$1367,2,FALSE))-$F$1)</f>
        <v> </v>
      </c>
      <c r="N196">
        <f>IF(ISERROR(VLOOKUP(D196,Chrono!$C$4:$E$1367,3,FALSE)),"",VLOOKUP(D196,Chrono!C$4:E$1367,3,FALSE))</f>
      </c>
    </row>
    <row r="197" spans="13:14" ht="12.75">
      <c r="M197" s="44" t="str">
        <f>IF(ISBLANK(B197)," ",IF(ISERROR(VLOOKUP(D197,Chrono!$C$4:$E$1367,2,FALSE)),"",VLOOKUP(D197,Chrono!C$4:E$1367,2,FALSE))-$F$1)</f>
        <v> </v>
      </c>
      <c r="N197">
        <f>IF(ISERROR(VLOOKUP(D197,Chrono!$C$4:$E$1367,3,FALSE)),"",VLOOKUP(D197,Chrono!C$4:E$1367,3,FALSE))</f>
      </c>
    </row>
    <row r="198" spans="13:14" ht="12.75">
      <c r="M198" s="44" t="str">
        <f>IF(ISBLANK(B198)," ",IF(ISERROR(VLOOKUP(D198,Chrono!$C$4:$E$1367,2,FALSE)),"",VLOOKUP(D198,Chrono!C$4:E$1367,2,FALSE))-$F$1)</f>
        <v> </v>
      </c>
      <c r="N198">
        <f>IF(ISERROR(VLOOKUP(D198,Chrono!$C$4:$E$1367,3,FALSE)),"",VLOOKUP(D198,Chrono!C$4:E$1367,3,FALSE))</f>
      </c>
    </row>
    <row r="199" spans="13:14" ht="12.75">
      <c r="M199" s="44" t="str">
        <f>IF(ISBLANK(B199)," ",IF(ISERROR(VLOOKUP(D199,Chrono!$C$4:$E$1367,2,FALSE)),"",VLOOKUP(D199,Chrono!C$4:E$1367,2,FALSE))-$F$1)</f>
        <v> </v>
      </c>
      <c r="N199">
        <f>IF(ISERROR(VLOOKUP(D199,Chrono!$C$4:$E$1367,3,FALSE)),"",VLOOKUP(D199,Chrono!C$4:E$1367,3,FALSE))</f>
      </c>
    </row>
    <row r="200" spans="13:14" ht="12.75">
      <c r="M200" s="44" t="str">
        <f>IF(ISBLANK(B200)," ",IF(ISERROR(VLOOKUP(D200,Chrono!$C$4:$E$1367,2,FALSE)),"",VLOOKUP(D200,Chrono!C$4:E$1367,2,FALSE))-$F$1)</f>
        <v> </v>
      </c>
      <c r="N200">
        <f>IF(ISERROR(VLOOKUP(D200,Chrono!$C$4:$E$1367,3,FALSE)),"",VLOOKUP(D200,Chrono!C$4:E$1367,3,FALSE))</f>
      </c>
    </row>
    <row r="201" spans="13:14" ht="12.75">
      <c r="M201" s="44" t="str">
        <f>IF(ISBLANK(B201)," ",IF(ISERROR(VLOOKUP(D201,Chrono!$C$4:$E$1367,2,FALSE)),"",VLOOKUP(D201,Chrono!C$4:E$1367,2,FALSE))-$F$1)</f>
        <v> </v>
      </c>
      <c r="N201">
        <f>IF(ISERROR(VLOOKUP(D201,Chrono!$C$4:$E$1367,3,FALSE)),"",VLOOKUP(D201,Chrono!C$4:E$1367,3,FALSE))</f>
      </c>
    </row>
    <row r="202" spans="13:14" ht="12.75">
      <c r="M202" s="44" t="str">
        <f>IF(ISBLANK(B202)," ",IF(ISERROR(VLOOKUP(D202,Chrono!$C$4:$E$1367,2,FALSE)),"",VLOOKUP(D202,Chrono!C$4:E$1367,2,FALSE))-$F$1)</f>
        <v> </v>
      </c>
      <c r="N202">
        <f>IF(ISERROR(VLOOKUP(D202,Chrono!$C$4:$E$1367,3,FALSE)),"",VLOOKUP(D202,Chrono!C$4:E$1367,3,FALSE))</f>
      </c>
    </row>
    <row r="203" spans="13:14" ht="12.75">
      <c r="M203" s="44" t="str">
        <f>IF(ISBLANK(B203)," ",IF(ISERROR(VLOOKUP(D203,Chrono!$C$4:$E$1367,2,FALSE)),"",VLOOKUP(D203,Chrono!C$4:E$1367,2,FALSE))-$F$1)</f>
        <v> </v>
      </c>
      <c r="N203">
        <f>IF(ISERROR(VLOOKUP(D203,Chrono!$C$4:$E$1367,3,FALSE)),"",VLOOKUP(D203,Chrono!C$4:E$1367,3,FALSE))</f>
      </c>
    </row>
    <row r="204" spans="13:14" ht="12.75">
      <c r="M204" s="44" t="str">
        <f>IF(ISBLANK(B204)," ",IF(ISERROR(VLOOKUP(D204,Chrono!$C$4:$E$1367,2,FALSE)),"",VLOOKUP(D204,Chrono!C$4:E$1367,2,FALSE))-$F$1)</f>
        <v> </v>
      </c>
      <c r="N204">
        <f>IF(ISERROR(VLOOKUP(D204,Chrono!$C$4:$E$1367,3,FALSE)),"",VLOOKUP(D204,Chrono!C$4:E$1367,3,FALSE))</f>
      </c>
    </row>
    <row r="205" spans="13:14" ht="12.75">
      <c r="M205" s="44" t="str">
        <f>IF(ISBLANK(B205)," ",IF(ISERROR(VLOOKUP(D205,Chrono!$C$4:$E$1367,2,FALSE)),"",VLOOKUP(D205,Chrono!C$4:E$1367,2,FALSE))-$F$1)</f>
        <v> </v>
      </c>
      <c r="N205">
        <f>IF(ISERROR(VLOOKUP(D205,Chrono!$C$4:$E$1367,3,FALSE)),"",VLOOKUP(D205,Chrono!C$4:E$1367,3,FALSE))</f>
      </c>
    </row>
    <row r="206" spans="13:14" ht="12.75">
      <c r="M206" s="44" t="str">
        <f>IF(ISBLANK(B206)," ",IF(ISERROR(VLOOKUP(D206,Chrono!$C$4:$E$1367,2,FALSE)),"",VLOOKUP(D206,Chrono!C$4:E$1367,2,FALSE))-$F$1)</f>
        <v> </v>
      </c>
      <c r="N206">
        <f>IF(ISERROR(VLOOKUP(D206,Chrono!$C$4:$E$1367,3,FALSE)),"",VLOOKUP(D206,Chrono!C$4:E$1367,3,FALSE))</f>
      </c>
    </row>
    <row r="207" spans="13:14" ht="12.75">
      <c r="M207" s="44" t="str">
        <f>IF(ISBLANK(B207)," ",IF(ISERROR(VLOOKUP(D207,Chrono!$C$4:$E$1367,2,FALSE)),"",VLOOKUP(D207,Chrono!C$4:E$1367,2,FALSE))-$F$1)</f>
        <v> </v>
      </c>
      <c r="N207">
        <f>IF(ISERROR(VLOOKUP(D207,Chrono!$C$4:$E$1367,3,FALSE)),"",VLOOKUP(D207,Chrono!C$4:E$1367,3,FALSE))</f>
      </c>
    </row>
    <row r="208" spans="13:14" ht="12.75">
      <c r="M208" s="44" t="str">
        <f>IF(ISBLANK(B208)," ",IF(ISERROR(VLOOKUP(D208,Chrono!$C$4:$E$1367,2,FALSE)),"",VLOOKUP(D208,Chrono!C$4:E$1367,2,FALSE))-$F$1)</f>
        <v> </v>
      </c>
      <c r="N208">
        <f>IF(ISERROR(VLOOKUP(D208,Chrono!$C$4:$E$1367,3,FALSE)),"",VLOOKUP(D208,Chrono!C$4:E$1367,3,FALSE))</f>
      </c>
    </row>
    <row r="209" spans="13:14" ht="12.75">
      <c r="M209" s="44" t="str">
        <f>IF(ISBLANK(B209)," ",IF(ISERROR(VLOOKUP(D209,Chrono!$C$4:$E$1367,2,FALSE)),"",VLOOKUP(D209,Chrono!C$4:E$1367,2,FALSE))-$F$1)</f>
        <v> </v>
      </c>
      <c r="N209">
        <f>IF(ISERROR(VLOOKUP(D209,Chrono!$C$4:$E$1367,3,FALSE)),"",VLOOKUP(D209,Chrono!C$4:E$1367,3,FALSE))</f>
      </c>
    </row>
    <row r="210" spans="13:14" ht="12.75">
      <c r="M210" s="44" t="str">
        <f>IF(ISBLANK(B210)," ",IF(ISERROR(VLOOKUP(D210,Chrono!$C$4:$E$1367,2,FALSE)),"",VLOOKUP(D210,Chrono!C$4:E$1367,2,FALSE))-$F$1)</f>
        <v> </v>
      </c>
      <c r="N210">
        <f>IF(ISERROR(VLOOKUP(D210,Chrono!$C$4:$E$1367,3,FALSE)),"",VLOOKUP(D210,Chrono!C$4:E$1367,3,FALSE))</f>
      </c>
    </row>
    <row r="211" spans="13:14" ht="12.75">
      <c r="M211" s="44" t="str">
        <f>IF(ISBLANK(B211)," ",IF(ISERROR(VLOOKUP(D211,Chrono!$C$4:$E$1367,2,FALSE)),"",VLOOKUP(D211,Chrono!C$4:E$1367,2,FALSE))-$F$1)</f>
        <v> </v>
      </c>
      <c r="N211">
        <f>IF(ISERROR(VLOOKUP(D211,Chrono!$C$4:$E$1367,3,FALSE)),"",VLOOKUP(D211,Chrono!C$4:E$1367,3,FALSE))</f>
      </c>
    </row>
    <row r="212" spans="13:14" ht="12.75">
      <c r="M212" s="44" t="str">
        <f>IF(ISBLANK(B212)," ",IF(ISERROR(VLOOKUP(D212,Chrono!$C$4:$E$1367,2,FALSE)),"",VLOOKUP(D212,Chrono!C$4:E$1367,2,FALSE))-$F$1)</f>
        <v> </v>
      </c>
      <c r="N212">
        <f>IF(ISERROR(VLOOKUP(D212,Chrono!$C$4:$E$1367,3,FALSE)),"",VLOOKUP(D212,Chrono!C$4:E$1367,3,FALSE))</f>
      </c>
    </row>
    <row r="213" spans="13:14" ht="12.75">
      <c r="M213" s="44" t="str">
        <f>IF(ISBLANK(B213)," ",IF(ISERROR(VLOOKUP(D213,Chrono!$C$4:$E$1367,2,FALSE)),"",VLOOKUP(D213,Chrono!C$4:E$1367,2,FALSE))-$F$1)</f>
        <v> </v>
      </c>
      <c r="N213">
        <f>IF(ISERROR(VLOOKUP(D213,Chrono!$C$4:$E$1367,3,FALSE)),"",VLOOKUP(D213,Chrono!C$4:E$1367,3,FALSE))</f>
      </c>
    </row>
    <row r="214" spans="13:14" ht="12.75">
      <c r="M214" s="44" t="str">
        <f>IF(ISBLANK(B214)," ",IF(ISERROR(VLOOKUP(D214,Chrono!$C$4:$E$1367,2,FALSE)),"",VLOOKUP(D214,Chrono!C$4:E$1367,2,FALSE))-$F$1)</f>
        <v> </v>
      </c>
      <c r="N214">
        <f>IF(ISERROR(VLOOKUP(D214,Chrono!$C$4:$E$1367,3,FALSE)),"",VLOOKUP(D214,Chrono!C$4:E$1367,3,FALSE))</f>
      </c>
    </row>
    <row r="215" spans="13:14" ht="12.75">
      <c r="M215" s="44" t="str">
        <f>IF(ISBLANK(B215)," ",IF(ISERROR(VLOOKUP(D215,Chrono!$C$4:$E$1367,2,FALSE)),"",VLOOKUP(D215,Chrono!C$4:E$1367,2,FALSE))-$F$1)</f>
        <v> </v>
      </c>
      <c r="N215">
        <f>IF(ISERROR(VLOOKUP(D215,Chrono!$C$4:$E$1367,3,FALSE)),"",VLOOKUP(D215,Chrono!C$4:E$1367,3,FALSE))</f>
      </c>
    </row>
    <row r="216" spans="13:14" ht="12.75">
      <c r="M216" s="44" t="str">
        <f>IF(ISBLANK(B216)," ",IF(ISERROR(VLOOKUP(D216,Chrono!$C$4:$E$1367,2,FALSE)),"",VLOOKUP(D216,Chrono!C$4:E$1367,2,FALSE))-$F$1)</f>
        <v> </v>
      </c>
      <c r="N216">
        <f>IF(ISERROR(VLOOKUP(D216,Chrono!$C$4:$E$1367,3,FALSE)),"",VLOOKUP(D216,Chrono!C$4:E$1367,3,FALSE))</f>
      </c>
    </row>
    <row r="217" spans="13:14" ht="12.75">
      <c r="M217" s="44" t="str">
        <f>IF(ISBLANK(B217)," ",IF(ISERROR(VLOOKUP(D217,Chrono!$C$4:$E$1367,2,FALSE)),"",VLOOKUP(D217,Chrono!C$4:E$1367,2,FALSE))-$F$1)</f>
        <v> </v>
      </c>
      <c r="N217">
        <f>IF(ISERROR(VLOOKUP(D217,Chrono!$C$4:$E$1367,3,FALSE)),"",VLOOKUP(D217,Chrono!C$4:E$1367,3,FALSE))</f>
      </c>
    </row>
    <row r="218" spans="13:14" ht="12.75">
      <c r="M218" s="44" t="str">
        <f>IF(ISBLANK(B218)," ",IF(ISERROR(VLOOKUP(D218,Chrono!$C$4:$E$1367,2,FALSE)),"",VLOOKUP(D218,Chrono!C$4:E$1367,2,FALSE))-$F$1)</f>
        <v> </v>
      </c>
      <c r="N218">
        <f>IF(ISERROR(VLOOKUP(D218,Chrono!$C$4:$E$1367,3,FALSE)),"",VLOOKUP(D218,Chrono!C$4:E$1367,3,FALSE))</f>
      </c>
    </row>
    <row r="219" spans="13:14" ht="12.75">
      <c r="M219" s="44" t="str">
        <f>IF(ISBLANK(B219)," ",IF(ISERROR(VLOOKUP(D219,Chrono!$C$4:$E$1367,2,FALSE)),"",VLOOKUP(D219,Chrono!C$4:E$1367,2,FALSE))-$F$1)</f>
        <v> </v>
      </c>
      <c r="N219">
        <f>IF(ISERROR(VLOOKUP(D219,Chrono!$C$4:$E$1367,3,FALSE)),"",VLOOKUP(D219,Chrono!C$4:E$1367,3,FALSE))</f>
      </c>
    </row>
    <row r="220" spans="13:14" ht="12.75">
      <c r="M220" s="44" t="str">
        <f>IF(ISBLANK(B220)," ",IF(ISERROR(VLOOKUP(D220,Chrono!$C$4:$E$1367,2,FALSE)),"",VLOOKUP(D220,Chrono!C$4:E$1367,2,FALSE))-$F$1)</f>
        <v> </v>
      </c>
      <c r="N220">
        <f>IF(ISERROR(VLOOKUP(D220,Chrono!$C$4:$E$1367,3,FALSE)),"",VLOOKUP(D220,Chrono!C$4:E$1367,3,FALSE))</f>
      </c>
    </row>
    <row r="221" spans="13:14" ht="12.75">
      <c r="M221" s="44" t="str">
        <f>IF(ISBLANK(B221)," ",IF(ISERROR(VLOOKUP(D221,Chrono!$C$4:$E$1367,2,FALSE)),"",VLOOKUP(D221,Chrono!C$4:E$1367,2,FALSE))-$F$1)</f>
        <v> </v>
      </c>
      <c r="N221">
        <f>IF(ISERROR(VLOOKUP(D221,Chrono!$C$4:$E$1367,3,FALSE)),"",VLOOKUP(D221,Chrono!C$4:E$1367,3,FALSE))</f>
      </c>
    </row>
    <row r="222" spans="13:14" ht="12.75">
      <c r="M222" s="44" t="str">
        <f>IF(ISBLANK(B222)," ",IF(ISERROR(VLOOKUP(D222,Chrono!$C$4:$E$1367,2,FALSE)),"",VLOOKUP(D222,Chrono!C$4:E$1367,2,FALSE))-$F$1)</f>
        <v> </v>
      </c>
      <c r="N222">
        <f>IF(ISERROR(VLOOKUP(D222,Chrono!$C$4:$E$1367,3,FALSE)),"",VLOOKUP(D222,Chrono!C$4:E$1367,3,FALSE))</f>
      </c>
    </row>
    <row r="223" spans="13:14" ht="12.75">
      <c r="M223" s="44" t="str">
        <f>IF(ISBLANK(B223)," ",IF(ISERROR(VLOOKUP(D223,Chrono!$C$4:$E$1367,2,FALSE)),"",VLOOKUP(D223,Chrono!C$4:E$1367,2,FALSE))-$F$1)</f>
        <v> </v>
      </c>
      <c r="N223">
        <f>IF(ISERROR(VLOOKUP(D223,Chrono!$C$4:$E$1367,3,FALSE)),"",VLOOKUP(D223,Chrono!C$4:E$1367,3,FALSE))</f>
      </c>
    </row>
    <row r="224" spans="13:14" ht="12.75">
      <c r="M224" s="44" t="str">
        <f>IF(ISBLANK(B224)," ",IF(ISERROR(VLOOKUP(D224,Chrono!$C$4:$E$1367,2,FALSE)),"",VLOOKUP(D224,Chrono!C$4:E$1367,2,FALSE))-$F$1)</f>
        <v> </v>
      </c>
      <c r="N224">
        <f>IF(ISERROR(VLOOKUP(D224,Chrono!$C$4:$E$1367,3,FALSE)),"",VLOOKUP(D224,Chrono!C$4:E$1367,3,FALSE))</f>
      </c>
    </row>
    <row r="225" spans="13:14" ht="12.75">
      <c r="M225" s="44" t="str">
        <f>IF(ISBLANK(B225)," ",IF(ISERROR(VLOOKUP(D225,Chrono!$C$4:$E$1367,2,FALSE)),"",VLOOKUP(D225,Chrono!C$4:E$1367,2,FALSE))-$F$1)</f>
        <v> </v>
      </c>
      <c r="N225">
        <f>IF(ISERROR(VLOOKUP(D225,Chrono!$C$4:$E$1367,3,FALSE)),"",VLOOKUP(D225,Chrono!C$4:E$1367,3,FALSE))</f>
      </c>
    </row>
    <row r="226" spans="13:14" ht="12.75">
      <c r="M226" s="44" t="str">
        <f>IF(ISBLANK(B226)," ",IF(ISERROR(VLOOKUP(D226,Chrono!$C$4:$E$1367,2,FALSE)),"",VLOOKUP(D226,Chrono!C$4:E$1367,2,FALSE))-$F$1)</f>
        <v> </v>
      </c>
      <c r="N226">
        <f>IF(ISERROR(VLOOKUP(D226,Chrono!$C$4:$E$1367,3,FALSE)),"",VLOOKUP(D226,Chrono!C$4:E$1367,3,FALSE))</f>
      </c>
    </row>
    <row r="227" spans="13:14" ht="12.75">
      <c r="M227" s="44" t="str">
        <f>IF(ISBLANK(B227)," ",IF(ISERROR(VLOOKUP(D227,Chrono!$C$4:$E$1367,2,FALSE)),"",VLOOKUP(D227,Chrono!C$4:E$1367,2,FALSE))-$F$1)</f>
        <v> </v>
      </c>
      <c r="N227">
        <f>IF(ISERROR(VLOOKUP(D227,Chrono!$C$4:$E$1367,3,FALSE)),"",VLOOKUP(D227,Chrono!C$4:E$1367,3,FALSE))</f>
      </c>
    </row>
    <row r="228" spans="13:14" ht="12.75">
      <c r="M228" s="44" t="str">
        <f>IF(ISBLANK(B228)," ",IF(ISERROR(VLOOKUP(D228,Chrono!$C$4:$E$1367,2,FALSE)),"",VLOOKUP(D228,Chrono!C$4:E$1367,2,FALSE))-$F$1)</f>
        <v> </v>
      </c>
      <c r="N228">
        <f>IF(ISERROR(VLOOKUP(D228,Chrono!$C$4:$E$1367,3,FALSE)),"",VLOOKUP(D228,Chrono!C$4:E$1367,3,FALSE))</f>
      </c>
    </row>
    <row r="229" spans="13:14" ht="12.75">
      <c r="M229" s="44" t="str">
        <f>IF(ISBLANK(B229)," ",IF(ISERROR(VLOOKUP(D229,Chrono!$C$4:$E$1367,2,FALSE)),"",VLOOKUP(D229,Chrono!C$4:E$1367,2,FALSE))-$F$1)</f>
        <v> </v>
      </c>
      <c r="N229">
        <f>IF(ISERROR(VLOOKUP(D229,Chrono!$C$4:$E$1367,3,FALSE)),"",VLOOKUP(D229,Chrono!C$4:E$1367,3,FALSE))</f>
      </c>
    </row>
    <row r="230" spans="13:14" ht="12.75">
      <c r="M230" s="44" t="str">
        <f>IF(ISBLANK(B230)," ",IF(ISERROR(VLOOKUP(D230,Chrono!$C$4:$E$1367,2,FALSE)),"",VLOOKUP(D230,Chrono!C$4:E$1367,2,FALSE))-$F$1)</f>
        <v> </v>
      </c>
      <c r="N230">
        <f>IF(ISERROR(VLOOKUP(D230,Chrono!$C$4:$E$1367,3,FALSE)),"",VLOOKUP(D230,Chrono!C$4:E$1367,3,FALSE))</f>
      </c>
    </row>
    <row r="231" spans="13:14" ht="12.75">
      <c r="M231" s="44" t="str">
        <f>IF(ISBLANK(B231)," ",IF(ISERROR(VLOOKUP(D231,Chrono!$C$4:$E$1367,2,FALSE)),"",VLOOKUP(D231,Chrono!C$4:E$1367,2,FALSE))-$F$1)</f>
        <v> </v>
      </c>
      <c r="N231">
        <f>IF(ISERROR(VLOOKUP(D231,Chrono!$C$4:$E$1367,3,FALSE)),"",VLOOKUP(D231,Chrono!C$4:E$1367,3,FALSE))</f>
      </c>
    </row>
    <row r="232" spans="13:14" ht="12.75">
      <c r="M232" s="44" t="str">
        <f>IF(ISBLANK(B232)," ",IF(ISERROR(VLOOKUP(D232,Chrono!$C$4:$E$1367,2,FALSE)),"",VLOOKUP(D232,Chrono!C$4:E$1367,2,FALSE))-$F$1)</f>
        <v> </v>
      </c>
      <c r="N232">
        <f>IF(ISERROR(VLOOKUP(D232,Chrono!$C$4:$E$1367,3,FALSE)),"",VLOOKUP(D232,Chrono!C$4:E$1367,3,FALSE))</f>
      </c>
    </row>
    <row r="233" spans="13:14" ht="12.75">
      <c r="M233" s="44" t="str">
        <f>IF(ISBLANK(B233)," ",IF(ISERROR(VLOOKUP(D233,Chrono!$C$4:$E$1367,2,FALSE)),"",VLOOKUP(D233,Chrono!C$4:E$1367,2,FALSE))-$F$1)</f>
        <v> </v>
      </c>
      <c r="N233">
        <f>IF(ISERROR(VLOOKUP(D233,Chrono!$C$4:$E$1367,3,FALSE)),"",VLOOKUP(D233,Chrono!C$4:E$1367,3,FALSE))</f>
      </c>
    </row>
    <row r="234" spans="13:14" ht="12.75">
      <c r="M234" s="44" t="str">
        <f>IF(ISBLANK(B234)," ",IF(ISERROR(VLOOKUP(D234,Chrono!$C$4:$E$1367,2,FALSE)),"",VLOOKUP(D234,Chrono!C$4:E$1367,2,FALSE))-$F$1)</f>
        <v> </v>
      </c>
      <c r="N234">
        <f>IF(ISERROR(VLOOKUP(D234,Chrono!$C$4:$E$1367,3,FALSE)),"",VLOOKUP(D234,Chrono!C$4:E$1367,3,FALSE))</f>
      </c>
    </row>
    <row r="235" spans="13:14" ht="12.75">
      <c r="M235" s="44" t="str">
        <f>IF(ISBLANK(B235)," ",IF(ISERROR(VLOOKUP(D235,Chrono!$C$4:$E$1367,2,FALSE)),"",VLOOKUP(D235,Chrono!C$4:E$1367,2,FALSE))-$F$1)</f>
        <v> </v>
      </c>
      <c r="N235">
        <f>IF(ISERROR(VLOOKUP(D235,Chrono!$C$4:$E$1367,3,FALSE)),"",VLOOKUP(D235,Chrono!C$4:E$1367,3,FALSE))</f>
      </c>
    </row>
    <row r="236" spans="13:14" ht="12.75">
      <c r="M236" s="44" t="str">
        <f>IF(ISBLANK(B236)," ",IF(ISERROR(VLOOKUP(D236,Chrono!$C$4:$E$1367,2,FALSE)),"",VLOOKUP(D236,Chrono!C$4:E$1367,2,FALSE))-$F$1)</f>
        <v> </v>
      </c>
      <c r="N236">
        <f>IF(ISERROR(VLOOKUP(D236,Chrono!$C$4:$E$1367,3,FALSE)),"",VLOOKUP(D236,Chrono!C$4:E$1367,3,FALSE))</f>
      </c>
    </row>
    <row r="237" spans="13:14" ht="12.75">
      <c r="M237" s="44" t="str">
        <f>IF(ISBLANK(B237)," ",IF(ISERROR(VLOOKUP(D237,Chrono!$C$4:$E$1367,2,FALSE)),"",VLOOKUP(D237,Chrono!C$4:E$1367,2,FALSE))-$F$1)</f>
        <v> </v>
      </c>
      <c r="N237">
        <f>IF(ISERROR(VLOOKUP(D237,Chrono!$C$4:$E$1367,3,FALSE)),"",VLOOKUP(D237,Chrono!C$4:E$1367,3,FALSE))</f>
      </c>
    </row>
    <row r="238" spans="13:14" ht="12.75">
      <c r="M238" s="44" t="str">
        <f>IF(ISBLANK(B238)," ",IF(ISERROR(VLOOKUP(D238,Chrono!$C$4:$E$1367,2,FALSE)),"",VLOOKUP(D238,Chrono!C$4:E$1367,2,FALSE))-$F$1)</f>
        <v> </v>
      </c>
      <c r="N238">
        <f>IF(ISERROR(VLOOKUP(D238,Chrono!$C$4:$E$1367,3,FALSE)),"",VLOOKUP(D238,Chrono!C$4:E$1367,3,FALSE))</f>
      </c>
    </row>
    <row r="239" spans="13:14" ht="12.75">
      <c r="M239" s="44" t="str">
        <f>IF(ISBLANK(B239)," ",IF(ISERROR(VLOOKUP(D239,Chrono!$C$4:$E$1367,2,FALSE)),"",VLOOKUP(D239,Chrono!C$4:E$1367,2,FALSE))-$F$1)</f>
        <v> </v>
      </c>
      <c r="N239">
        <f>IF(ISERROR(VLOOKUP(D239,Chrono!$C$4:$E$1367,3,FALSE)),"",VLOOKUP(D239,Chrono!C$4:E$1367,3,FALSE))</f>
      </c>
    </row>
    <row r="240" spans="13:14" ht="12.75">
      <c r="M240" s="44" t="str">
        <f>IF(ISBLANK(B240)," ",IF(ISERROR(VLOOKUP(D240,Chrono!$C$4:$E$1367,2,FALSE)),"",VLOOKUP(D240,Chrono!C$4:E$1367,2,FALSE))-$F$1)</f>
        <v> </v>
      </c>
      <c r="N240">
        <f>IF(ISERROR(VLOOKUP(D240,Chrono!$C$4:$E$1367,3,FALSE)),"",VLOOKUP(D240,Chrono!C$4:E$1367,3,FALSE))</f>
      </c>
    </row>
    <row r="241" spans="13:14" ht="12.75">
      <c r="M241" s="44" t="str">
        <f>IF(ISBLANK(B241)," ",IF(ISERROR(VLOOKUP(D241,Chrono!$C$4:$E$1367,2,FALSE)),"",VLOOKUP(D241,Chrono!C$4:E$1367,2,FALSE))-$F$1)</f>
        <v> </v>
      </c>
      <c r="N241">
        <f>IF(ISERROR(VLOOKUP(D241,Chrono!$C$4:$E$1367,3,FALSE)),"",VLOOKUP(D241,Chrono!C$4:E$1367,3,FALSE))</f>
      </c>
    </row>
    <row r="242" spans="13:14" ht="12.75">
      <c r="M242" s="44" t="str">
        <f>IF(ISBLANK(B242)," ",IF(ISERROR(VLOOKUP(D242,Chrono!$C$4:$E$1367,2,FALSE)),"",VLOOKUP(D242,Chrono!C$4:E$1367,2,FALSE))-$F$1)</f>
        <v> </v>
      </c>
      <c r="N242">
        <f>IF(ISERROR(VLOOKUP(D242,Chrono!$C$4:$E$1367,3,FALSE)),"",VLOOKUP(D242,Chrono!C$4:E$1367,3,FALSE))</f>
      </c>
    </row>
    <row r="243" spans="13:14" ht="12.75">
      <c r="M243" s="44" t="str">
        <f>IF(ISBLANK(B243)," ",IF(ISERROR(VLOOKUP(D243,Chrono!$C$4:$E$1367,2,FALSE)),"",VLOOKUP(D243,Chrono!C$4:E$1367,2,FALSE))-$F$1)</f>
        <v> </v>
      </c>
      <c r="N243">
        <f>IF(ISERROR(VLOOKUP(D243,Chrono!$C$4:$E$1367,3,FALSE)),"",VLOOKUP(D243,Chrono!C$4:E$1367,3,FALSE))</f>
      </c>
    </row>
    <row r="244" spans="13:14" ht="12.75">
      <c r="M244" s="44" t="str">
        <f>IF(ISBLANK(B244)," ",IF(ISERROR(VLOOKUP(D244,Chrono!$C$4:$E$1367,2,FALSE)),"",VLOOKUP(D244,Chrono!C$4:E$1367,2,FALSE))-$F$1)</f>
        <v> </v>
      </c>
      <c r="N244">
        <f>IF(ISERROR(VLOOKUP(D244,Chrono!$C$4:$E$1367,3,FALSE)),"",VLOOKUP(D244,Chrono!C$4:E$1367,3,FALSE))</f>
      </c>
    </row>
    <row r="245" spans="13:14" ht="12.75">
      <c r="M245" s="44" t="str">
        <f>IF(ISBLANK(B245)," ",IF(ISERROR(VLOOKUP(D245,Chrono!$C$4:$E$1367,2,FALSE)),"",VLOOKUP(D245,Chrono!C$4:E$1367,2,FALSE))-$F$1)</f>
        <v> </v>
      </c>
      <c r="N245">
        <f>IF(ISERROR(VLOOKUP(D245,Chrono!$C$4:$E$1367,3,FALSE)),"",VLOOKUP(D245,Chrono!C$4:E$1367,3,FALSE))</f>
      </c>
    </row>
    <row r="246" spans="13:14" ht="12.75">
      <c r="M246" s="44" t="str">
        <f>IF(ISBLANK(B246)," ",IF(ISERROR(VLOOKUP(D246,Chrono!$C$4:$E$1367,2,FALSE)),"",VLOOKUP(D246,Chrono!C$4:E$1367,2,FALSE))-$F$1)</f>
        <v> </v>
      </c>
      <c r="N246">
        <f>IF(ISERROR(VLOOKUP(D246,Chrono!$C$4:$E$1367,3,FALSE)),"",VLOOKUP(D246,Chrono!C$4:E$1367,3,FALSE))</f>
      </c>
    </row>
    <row r="247" spans="13:14" ht="12.75">
      <c r="M247" s="44" t="str">
        <f>IF(ISBLANK(B247)," ",IF(ISERROR(VLOOKUP(D247,Chrono!$C$4:$E$1367,2,FALSE)),"",VLOOKUP(D247,Chrono!C$4:E$1367,2,FALSE))-$F$1)</f>
        <v> </v>
      </c>
      <c r="N247">
        <f>IF(ISERROR(VLOOKUP(D247,Chrono!$C$4:$E$1367,3,FALSE)),"",VLOOKUP(D247,Chrono!C$4:E$1367,3,FALSE))</f>
      </c>
    </row>
    <row r="248" spans="13:14" ht="12.75">
      <c r="M248" s="44" t="str">
        <f>IF(ISBLANK(B248)," ",IF(ISERROR(VLOOKUP(D248,Chrono!$C$4:$E$1367,2,FALSE)),"",VLOOKUP(D248,Chrono!C$4:E$1367,2,FALSE))-$F$1)</f>
        <v> </v>
      </c>
      <c r="N248">
        <f>IF(ISERROR(VLOOKUP(D248,Chrono!$C$4:$E$1367,3,FALSE)),"",VLOOKUP(D248,Chrono!C$4:E$1367,3,FALSE))</f>
      </c>
    </row>
    <row r="249" spans="13:14" ht="12.75">
      <c r="M249" s="44" t="str">
        <f>IF(ISBLANK(B249)," ",IF(ISERROR(VLOOKUP(D249,Chrono!$C$4:$E$1367,2,FALSE)),"",VLOOKUP(D249,Chrono!C$4:E$1367,2,FALSE))-$F$1)</f>
        <v> </v>
      </c>
      <c r="N249">
        <f>IF(ISERROR(VLOOKUP(D249,Chrono!$C$4:$E$1367,3,FALSE)),"",VLOOKUP(D249,Chrono!C$4:E$1367,3,FALSE))</f>
      </c>
    </row>
    <row r="250" spans="13:14" ht="12.75">
      <c r="M250" s="44" t="str">
        <f>IF(ISBLANK(B250)," ",IF(ISERROR(VLOOKUP(D250,Chrono!$C$4:$E$1367,2,FALSE)),"",VLOOKUP(D250,Chrono!C$4:E$1367,2,FALSE))-$F$1)</f>
        <v> </v>
      </c>
      <c r="N250">
        <f>IF(ISERROR(VLOOKUP(D250,Chrono!$C$4:$E$1367,3,FALSE)),"",VLOOKUP(D250,Chrono!C$4:E$1367,3,FALSE))</f>
      </c>
    </row>
    <row r="251" spans="13:14" ht="12.75">
      <c r="M251" s="44" t="str">
        <f>IF(ISBLANK(B251)," ",IF(ISERROR(VLOOKUP(D251,Chrono!$C$4:$E$1367,2,FALSE)),"",VLOOKUP(D251,Chrono!C$4:E$1367,2,FALSE))-$F$1)</f>
        <v> </v>
      </c>
      <c r="N251">
        <f>IF(ISERROR(VLOOKUP(D251,Chrono!$C$4:$E$1367,3,FALSE)),"",VLOOKUP(D251,Chrono!C$4:E$1367,3,FALSE))</f>
      </c>
    </row>
    <row r="252" spans="13:14" ht="12.75">
      <c r="M252" s="44" t="str">
        <f>IF(ISBLANK(B252)," ",IF(ISERROR(VLOOKUP(D252,Chrono!$C$4:$E$1367,2,FALSE)),"",VLOOKUP(D252,Chrono!C$4:E$1367,2,FALSE))-$F$1)</f>
        <v> </v>
      </c>
      <c r="N252">
        <f>IF(ISERROR(VLOOKUP(D252,Chrono!$C$4:$E$1367,3,FALSE)),"",VLOOKUP(D252,Chrono!C$4:E$1367,3,FALSE))</f>
      </c>
    </row>
    <row r="253" spans="13:14" ht="12.75">
      <c r="M253" s="44" t="str">
        <f>IF(ISBLANK(B253)," ",IF(ISERROR(VLOOKUP(D253,Chrono!$C$4:$E$1367,2,FALSE)),"",VLOOKUP(D253,Chrono!C$4:E$1367,2,FALSE))-$F$1)</f>
        <v> </v>
      </c>
      <c r="N253">
        <f>IF(ISERROR(VLOOKUP(D253,Chrono!$C$4:$E$1367,3,FALSE)),"",VLOOKUP(D253,Chrono!C$4:E$1367,3,FALSE))</f>
      </c>
    </row>
    <row r="254" spans="13:14" ht="12.75">
      <c r="M254" s="44" t="str">
        <f>IF(ISBLANK(B254)," ",IF(ISERROR(VLOOKUP(D254,Chrono!$C$4:$E$1367,2,FALSE)),"",VLOOKUP(D254,Chrono!C$4:E$1367,2,FALSE))-$F$1)</f>
        <v> </v>
      </c>
      <c r="N254">
        <f>IF(ISERROR(VLOOKUP(D254,Chrono!$C$4:$E$1367,3,FALSE)),"",VLOOKUP(D254,Chrono!C$4:E$1367,3,FALSE))</f>
      </c>
    </row>
    <row r="255" spans="13:14" ht="12.75">
      <c r="M255" s="44" t="str">
        <f>IF(ISBLANK(B255)," ",IF(ISERROR(VLOOKUP(D255,Chrono!$C$4:$E$1367,2,FALSE)),"",VLOOKUP(D255,Chrono!C$4:E$1367,2,FALSE))-$F$1)</f>
        <v> </v>
      </c>
      <c r="N255">
        <f>IF(ISERROR(VLOOKUP(D255,Chrono!$C$4:$E$1367,3,FALSE)),"",VLOOKUP(D255,Chrono!C$4:E$1367,3,FALSE))</f>
      </c>
    </row>
    <row r="256" spans="13:14" ht="12.75">
      <c r="M256" s="44" t="str">
        <f>IF(ISBLANK(B256)," ",IF(ISERROR(VLOOKUP(D256,Chrono!$C$4:$E$1367,2,FALSE)),"",VLOOKUP(D256,Chrono!C$4:E$1367,2,FALSE))-$F$1)</f>
        <v> </v>
      </c>
      <c r="N256">
        <f>IF(ISERROR(VLOOKUP(D256,Chrono!$C$4:$E$1367,3,FALSE)),"",VLOOKUP(D256,Chrono!C$4:E$1367,3,FALSE))</f>
      </c>
    </row>
    <row r="257" spans="13:14" ht="12.75">
      <c r="M257" s="44" t="str">
        <f>IF(ISBLANK(B257)," ",IF(ISERROR(VLOOKUP(D257,Chrono!$C$4:$E$1367,2,FALSE)),"",VLOOKUP(D257,Chrono!C$4:E$1367,2,FALSE))-$F$1)</f>
        <v> </v>
      </c>
      <c r="N257">
        <f>IF(ISERROR(VLOOKUP(D257,Chrono!$C$4:$E$1367,3,FALSE)),"",VLOOKUP(D257,Chrono!C$4:E$1367,3,FALSE))</f>
      </c>
    </row>
    <row r="258" spans="13:14" ht="12.75">
      <c r="M258" s="44" t="str">
        <f>IF(ISBLANK(B258)," ",IF(ISERROR(VLOOKUP(D258,Chrono!$C$4:$E$1367,2,FALSE)),"",VLOOKUP(D258,Chrono!C$4:E$1367,2,FALSE))-$F$1)</f>
        <v> </v>
      </c>
      <c r="N258">
        <f>IF(ISERROR(VLOOKUP(D258,Chrono!$C$4:$E$1367,3,FALSE)),"",VLOOKUP(D258,Chrono!C$4:E$1367,3,FALSE))</f>
      </c>
    </row>
    <row r="259" spans="13:14" ht="12.75">
      <c r="M259" s="44" t="str">
        <f>IF(ISBLANK(B259)," ",IF(ISERROR(VLOOKUP(D259,Chrono!$C$4:$E$1367,2,FALSE)),"",VLOOKUP(D259,Chrono!C$4:E$1367,2,FALSE))-$F$1)</f>
        <v> </v>
      </c>
      <c r="N259">
        <f>IF(ISERROR(VLOOKUP(D259,Chrono!$C$4:$E$1367,3,FALSE)),"",VLOOKUP(D259,Chrono!C$4:E$1367,3,FALSE))</f>
      </c>
    </row>
    <row r="260" spans="13:14" ht="12.75">
      <c r="M260" s="44" t="str">
        <f>IF(ISBLANK(B260)," ",IF(ISERROR(VLOOKUP(D260,Chrono!$C$4:$E$1367,2,FALSE)),"",VLOOKUP(D260,Chrono!C$4:E$1367,2,FALSE))-$F$1)</f>
        <v> </v>
      </c>
      <c r="N260">
        <f>IF(ISERROR(VLOOKUP(D260,Chrono!$C$4:$E$1367,3,FALSE)),"",VLOOKUP(D260,Chrono!C$4:E$1367,3,FALSE))</f>
      </c>
    </row>
    <row r="261" spans="13:14" ht="12.75">
      <c r="M261" s="44" t="str">
        <f>IF(ISBLANK(B261)," ",IF(ISERROR(VLOOKUP(D261,Chrono!$C$4:$E$1367,2,FALSE)),"",VLOOKUP(D261,Chrono!C$4:E$1367,2,FALSE))-$F$1)</f>
        <v> </v>
      </c>
      <c r="N261">
        <f>IF(ISERROR(VLOOKUP(D261,Chrono!$C$4:$E$1367,3,FALSE)),"",VLOOKUP(D261,Chrono!C$4:E$1367,3,FALSE))</f>
      </c>
    </row>
    <row r="262" spans="13:14" ht="12.75">
      <c r="M262" s="44" t="str">
        <f>IF(ISBLANK(B262)," ",IF(ISERROR(VLOOKUP(D262,Chrono!$C$4:$E$1367,2,FALSE)),"",VLOOKUP(D262,Chrono!C$4:E$1367,2,FALSE))-$F$1)</f>
        <v> </v>
      </c>
      <c r="N262">
        <f>IF(ISERROR(VLOOKUP(D262,Chrono!$C$4:$E$1367,3,FALSE)),"",VLOOKUP(D262,Chrono!C$4:E$1367,3,FALSE))</f>
      </c>
    </row>
    <row r="263" spans="13:14" ht="12.75">
      <c r="M263" s="44" t="str">
        <f>IF(ISBLANK(B263)," ",IF(ISERROR(VLOOKUP(D263,Chrono!$C$4:$E$1367,2,FALSE)),"",VLOOKUP(D263,Chrono!C$4:E$1367,2,FALSE))-$F$1)</f>
        <v> </v>
      </c>
      <c r="N263">
        <f>IF(ISERROR(VLOOKUP(D263,Chrono!$C$4:$E$1367,3,FALSE)),"",VLOOKUP(D263,Chrono!C$4:E$1367,3,FALSE))</f>
      </c>
    </row>
    <row r="264" spans="13:14" ht="12.75">
      <c r="M264" s="44" t="str">
        <f>IF(ISBLANK(B264)," ",IF(ISERROR(VLOOKUP(D264,Chrono!$C$4:$E$1367,2,FALSE)),"",VLOOKUP(D264,Chrono!C$4:E$1367,2,FALSE))-$F$1)</f>
        <v> </v>
      </c>
      <c r="N264">
        <f>IF(ISERROR(VLOOKUP(D264,Chrono!$C$4:$E$1367,3,FALSE)),"",VLOOKUP(D264,Chrono!C$4:E$1367,3,FALSE))</f>
      </c>
    </row>
    <row r="265" spans="13:14" ht="12.75">
      <c r="M265" s="44" t="str">
        <f>IF(ISBLANK(B265)," ",IF(ISERROR(VLOOKUP(D265,Chrono!$C$4:$E$1367,2,FALSE)),"",VLOOKUP(D265,Chrono!C$4:E$1367,2,FALSE))-$F$1)</f>
        <v> </v>
      </c>
      <c r="N265">
        <f>IF(ISERROR(VLOOKUP(D265,Chrono!$C$4:$E$1367,3,FALSE)),"",VLOOKUP(D265,Chrono!C$4:E$1367,3,FALSE))</f>
      </c>
    </row>
    <row r="266" spans="13:14" ht="12.75">
      <c r="M266" s="44" t="str">
        <f>IF(ISBLANK(B266)," ",IF(ISERROR(VLOOKUP(D266,Chrono!$C$4:$E$1367,2,FALSE)),"",VLOOKUP(D266,Chrono!C$4:E$1367,2,FALSE))-$F$1)</f>
        <v> </v>
      </c>
      <c r="N266">
        <f>IF(ISERROR(VLOOKUP(D266,Chrono!$C$4:$E$1367,3,FALSE)),"",VLOOKUP(D266,Chrono!C$4:E$1367,3,FALSE))</f>
      </c>
    </row>
    <row r="267" spans="13:14" ht="12.75">
      <c r="M267" s="44" t="str">
        <f>IF(ISBLANK(B267)," ",IF(ISERROR(VLOOKUP(D267,Chrono!$C$4:$E$1367,2,FALSE)),"",VLOOKUP(D267,Chrono!C$4:E$1367,2,FALSE))-$F$1)</f>
        <v> </v>
      </c>
      <c r="N267">
        <f>IF(ISERROR(VLOOKUP(D267,Chrono!$C$4:$E$1367,3,FALSE)),"",VLOOKUP(D267,Chrono!C$4:E$1367,3,FALSE))</f>
      </c>
    </row>
    <row r="268" spans="13:14" ht="12.75">
      <c r="M268" s="44" t="str">
        <f>IF(ISBLANK(B268)," ",IF(ISERROR(VLOOKUP(D268,Chrono!$C$4:$E$1367,2,FALSE)),"",VLOOKUP(D268,Chrono!C$4:E$1367,2,FALSE))-$F$1)</f>
        <v> </v>
      </c>
      <c r="N268">
        <f>IF(ISERROR(VLOOKUP(D268,Chrono!$C$4:$E$1367,3,FALSE)),"",VLOOKUP(D268,Chrono!C$4:E$1367,3,FALSE))</f>
      </c>
    </row>
    <row r="269" spans="13:14" ht="12.75">
      <c r="M269" s="44" t="str">
        <f>IF(ISBLANK(B269)," ",IF(ISERROR(VLOOKUP(D269,Chrono!$C$4:$E$1367,2,FALSE)),"",VLOOKUP(D269,Chrono!C$4:E$1367,2,FALSE))-$F$1)</f>
        <v> </v>
      </c>
      <c r="N269">
        <f>IF(ISERROR(VLOOKUP(D269,Chrono!$C$4:$E$1367,3,FALSE)),"",VLOOKUP(D269,Chrono!C$4:E$1367,3,FALSE))</f>
      </c>
    </row>
    <row r="270" spans="13:14" ht="12.75">
      <c r="M270" s="44" t="str">
        <f>IF(ISBLANK(B270)," ",IF(ISERROR(VLOOKUP(D270,Chrono!$C$4:$E$1367,2,FALSE)),"",VLOOKUP(D270,Chrono!C$4:E$1367,2,FALSE))-$F$1)</f>
        <v> </v>
      </c>
      <c r="N270">
        <f>IF(ISERROR(VLOOKUP(D270,Chrono!$C$4:$E$1367,3,FALSE)),"",VLOOKUP(D270,Chrono!C$4:E$1367,3,FALSE))</f>
      </c>
    </row>
    <row r="271" spans="13:14" ht="12.75">
      <c r="M271" s="44" t="str">
        <f>IF(ISBLANK(B271)," ",IF(ISERROR(VLOOKUP(D271,Chrono!$C$4:$E$1367,2,FALSE)),"",VLOOKUP(D271,Chrono!C$4:E$1367,2,FALSE))-$F$1)</f>
        <v> </v>
      </c>
      <c r="N271">
        <f>IF(ISERROR(VLOOKUP(D271,Chrono!$C$4:$E$1367,3,FALSE)),"",VLOOKUP(D271,Chrono!C$4:E$1367,3,FALSE))</f>
      </c>
    </row>
    <row r="272" spans="13:14" ht="12.75">
      <c r="M272" s="44" t="str">
        <f>IF(ISBLANK(B272)," ",IF(ISERROR(VLOOKUP(D272,Chrono!$C$4:$E$1367,2,FALSE)),"",VLOOKUP(D272,Chrono!C$4:E$1367,2,FALSE))-$F$1)</f>
        <v> </v>
      </c>
      <c r="N272">
        <f>IF(ISERROR(VLOOKUP(D272,Chrono!$C$4:$E$1367,3,FALSE)),"",VLOOKUP(D272,Chrono!C$4:E$1367,3,FALSE))</f>
      </c>
    </row>
    <row r="273" spans="13:14" ht="12.75">
      <c r="M273" s="44" t="str">
        <f>IF(ISBLANK(B273)," ",IF(ISERROR(VLOOKUP(D273,Chrono!$C$4:$E$1367,2,FALSE)),"",VLOOKUP(D273,Chrono!C$4:E$1367,2,FALSE))-$F$1)</f>
        <v> </v>
      </c>
      <c r="N273">
        <f>IF(ISERROR(VLOOKUP(D273,Chrono!$C$4:$E$1367,3,FALSE)),"",VLOOKUP(D273,Chrono!C$4:E$1367,3,FALSE))</f>
      </c>
    </row>
    <row r="274" spans="13:14" ht="12.75">
      <c r="M274" s="44" t="str">
        <f>IF(ISBLANK(B274)," ",IF(ISERROR(VLOOKUP(D274,Chrono!$C$4:$E$1367,2,FALSE)),"",VLOOKUP(D274,Chrono!C$4:E$1367,2,FALSE))-$F$1)</f>
        <v> </v>
      </c>
      <c r="N274">
        <f>IF(ISERROR(VLOOKUP(D274,Chrono!$C$4:$E$1367,3,FALSE)),"",VLOOKUP(D274,Chrono!C$4:E$1367,3,FALSE))</f>
      </c>
    </row>
    <row r="275" spans="13:14" ht="12.75">
      <c r="M275" s="44" t="str">
        <f>IF(ISBLANK(B275)," ",IF(ISERROR(VLOOKUP(D275,Chrono!$C$4:$E$1367,2,FALSE)),"",VLOOKUP(D275,Chrono!C$4:E$1367,2,FALSE))-$F$1)</f>
        <v> </v>
      </c>
      <c r="N275">
        <f>IF(ISERROR(VLOOKUP(D275,Chrono!$C$4:$E$1367,3,FALSE)),"",VLOOKUP(D275,Chrono!C$4:E$1367,3,FALSE))</f>
      </c>
    </row>
    <row r="276" spans="13:14" ht="12.75">
      <c r="M276" s="44" t="str">
        <f>IF(ISBLANK(B276)," ",IF(ISERROR(VLOOKUP(D276,Chrono!$C$4:$E$1367,2,FALSE)),"",VLOOKUP(D276,Chrono!C$4:E$1367,2,FALSE))-$F$1)</f>
        <v> </v>
      </c>
      <c r="N276">
        <f>IF(ISERROR(VLOOKUP(D276,Chrono!$C$4:$E$1367,3,FALSE)),"",VLOOKUP(D276,Chrono!C$4:E$1367,3,FALSE))</f>
      </c>
    </row>
    <row r="277" spans="13:14" ht="12.75">
      <c r="M277" s="44" t="str">
        <f>IF(ISBLANK(B277)," ",IF(ISERROR(VLOOKUP(D277,Chrono!$C$4:$E$1367,2,FALSE)),"",VLOOKUP(D277,Chrono!C$4:E$1367,2,FALSE))-$F$1)</f>
        <v> </v>
      </c>
      <c r="N277">
        <f>IF(ISERROR(VLOOKUP(D277,Chrono!$C$4:$E$1367,3,FALSE)),"",VLOOKUP(D277,Chrono!C$4:E$1367,3,FALSE))</f>
      </c>
    </row>
    <row r="278" spans="13:14" ht="12.75">
      <c r="M278" s="44" t="str">
        <f>IF(ISBLANK(B278)," ",IF(ISERROR(VLOOKUP(D278,Chrono!$C$4:$E$1367,2,FALSE)),"",VLOOKUP(D278,Chrono!C$4:E$1367,2,FALSE))-$F$1)</f>
        <v> </v>
      </c>
      <c r="N278">
        <f>IF(ISERROR(VLOOKUP(D278,Chrono!$C$4:$E$1367,3,FALSE)),"",VLOOKUP(D278,Chrono!C$4:E$1367,3,FALSE))</f>
      </c>
    </row>
    <row r="279" spans="13:14" ht="12.75">
      <c r="M279" s="44" t="str">
        <f>IF(ISBLANK(B279)," ",IF(ISERROR(VLOOKUP(D279,Chrono!$C$4:$E$1367,2,FALSE)),"",VLOOKUP(D279,Chrono!C$4:E$1367,2,FALSE))-$F$1)</f>
        <v> </v>
      </c>
      <c r="N279">
        <f>IF(ISERROR(VLOOKUP(D279,Chrono!$C$4:$E$1367,3,FALSE)),"",VLOOKUP(D279,Chrono!C$4:E$1367,3,FALSE))</f>
      </c>
    </row>
    <row r="280" spans="13:14" ht="12.75">
      <c r="M280" s="44" t="str">
        <f>IF(ISBLANK(B280)," ",IF(ISERROR(VLOOKUP(D280,Chrono!$C$4:$E$1367,2,FALSE)),"",VLOOKUP(D280,Chrono!C$4:E$1367,2,FALSE))-$F$1)</f>
        <v> </v>
      </c>
      <c r="N280">
        <f>IF(ISERROR(VLOOKUP(D280,Chrono!$C$4:$E$1367,3,FALSE)),"",VLOOKUP(D280,Chrono!C$4:E$1367,3,FALSE))</f>
      </c>
    </row>
    <row r="281" spans="13:14" ht="12.75">
      <c r="M281" s="44" t="str">
        <f>IF(ISBLANK(B281)," ",IF(ISERROR(VLOOKUP(D281,Chrono!$C$4:$E$1367,2,FALSE)),"",VLOOKUP(D281,Chrono!C$4:E$1367,2,FALSE))-$F$1)</f>
        <v> </v>
      </c>
      <c r="N281">
        <f>IF(ISERROR(VLOOKUP(D281,Chrono!$C$4:$E$1367,3,FALSE)),"",VLOOKUP(D281,Chrono!C$4:E$1367,3,FALSE))</f>
      </c>
    </row>
    <row r="282" spans="13:14" ht="12.75">
      <c r="M282" s="44" t="str">
        <f>IF(ISBLANK(B282)," ",IF(ISERROR(VLOOKUP(D282,Chrono!$C$4:$E$1367,2,FALSE)),"",VLOOKUP(D282,Chrono!C$4:E$1367,2,FALSE))-$F$1)</f>
        <v> </v>
      </c>
      <c r="N282">
        <f>IF(ISERROR(VLOOKUP(D282,Chrono!$C$4:$E$1367,3,FALSE)),"",VLOOKUP(D282,Chrono!C$4:E$1367,3,FALSE))</f>
      </c>
    </row>
    <row r="283" spans="13:14" ht="12.75">
      <c r="M283" s="44" t="str">
        <f>IF(ISBLANK(B283)," ",IF(ISERROR(VLOOKUP(D283,Chrono!$C$4:$E$1367,2,FALSE)),"",VLOOKUP(D283,Chrono!C$4:E$1367,2,FALSE))-$F$1)</f>
        <v> </v>
      </c>
      <c r="N283">
        <f>IF(ISERROR(VLOOKUP(D283,Chrono!$C$4:$E$1367,3,FALSE)),"",VLOOKUP(D283,Chrono!C$4:E$1367,3,FALSE))</f>
      </c>
    </row>
    <row r="284" spans="13:14" ht="12.75">
      <c r="M284" s="44" t="str">
        <f>IF(ISBLANK(B284)," ",IF(ISERROR(VLOOKUP(D284,Chrono!$C$4:$E$1367,2,FALSE)),"",VLOOKUP(D284,Chrono!C$4:E$1367,2,FALSE))-$F$1)</f>
        <v> </v>
      </c>
      <c r="N284">
        <f>IF(ISERROR(VLOOKUP(D284,Chrono!$C$4:$E$1367,3,FALSE)),"",VLOOKUP(D284,Chrono!C$4:E$1367,3,FALSE))</f>
      </c>
    </row>
    <row r="285" spans="13:14" ht="12.75">
      <c r="M285" s="44" t="str">
        <f>IF(ISBLANK(B285)," ",IF(ISERROR(VLOOKUP(D285,Chrono!$C$4:$E$1367,2,FALSE)),"",VLOOKUP(D285,Chrono!C$4:E$1367,2,FALSE))-$F$1)</f>
        <v> </v>
      </c>
      <c r="N285">
        <f>IF(ISERROR(VLOOKUP(D285,Chrono!$C$4:$E$1367,3,FALSE)),"",VLOOKUP(D285,Chrono!C$4:E$1367,3,FALSE))</f>
      </c>
    </row>
    <row r="286" spans="13:14" ht="12.75">
      <c r="M286" s="44" t="str">
        <f>IF(ISBLANK(B286)," ",IF(ISERROR(VLOOKUP(D286,Chrono!$C$4:$E$1367,2,FALSE)),"",VLOOKUP(D286,Chrono!C$4:E$1367,2,FALSE))-$F$1)</f>
        <v> </v>
      </c>
      <c r="N286">
        <f>IF(ISERROR(VLOOKUP(D286,Chrono!$C$4:$E$1367,3,FALSE)),"",VLOOKUP(D286,Chrono!C$4:E$1367,3,FALSE))</f>
      </c>
    </row>
    <row r="287" spans="13:14" ht="12.75">
      <c r="M287" s="44" t="str">
        <f>IF(ISBLANK(B287)," ",IF(ISERROR(VLOOKUP(D287,Chrono!$C$4:$E$1367,2,FALSE)),"",VLOOKUP(D287,Chrono!C$4:E$1367,2,FALSE))-$F$1)</f>
        <v> </v>
      </c>
      <c r="N287">
        <f>IF(ISERROR(VLOOKUP(D287,Chrono!$C$4:$E$1367,3,FALSE)),"",VLOOKUP(D287,Chrono!C$4:E$1367,3,FALSE))</f>
      </c>
    </row>
    <row r="288" spans="13:14" ht="12.75">
      <c r="M288" s="44" t="str">
        <f>IF(ISBLANK(B288)," ",IF(ISERROR(VLOOKUP(D288,Chrono!$C$4:$E$1367,2,FALSE)),"",VLOOKUP(D288,Chrono!C$4:E$1367,2,FALSE))-$F$1)</f>
        <v> </v>
      </c>
      <c r="N288">
        <f>IF(ISERROR(VLOOKUP(D288,Chrono!$C$4:$E$1367,3,FALSE)),"",VLOOKUP(D288,Chrono!C$4:E$1367,3,FALSE))</f>
      </c>
    </row>
    <row r="289" spans="13:14" ht="12.75">
      <c r="M289" s="44" t="str">
        <f>IF(ISBLANK(B289)," ",IF(ISERROR(VLOOKUP(D289,Chrono!$C$4:$E$1367,2,FALSE)),"",VLOOKUP(D289,Chrono!C$4:E$1367,2,FALSE))-$F$1)</f>
        <v> </v>
      </c>
      <c r="N289">
        <f>IF(ISERROR(VLOOKUP(D289,Chrono!$C$4:$E$1367,3,FALSE)),"",VLOOKUP(D289,Chrono!C$4:E$1367,3,FALSE))</f>
      </c>
    </row>
    <row r="290" spans="13:14" ht="12.75">
      <c r="M290" s="44" t="str">
        <f>IF(ISBLANK(B290)," ",IF(ISERROR(VLOOKUP(D290,Chrono!$C$4:$E$1367,2,FALSE)),"",VLOOKUP(D290,Chrono!C$4:E$1367,2,FALSE))-$F$1)</f>
        <v> </v>
      </c>
      <c r="N290">
        <f>IF(ISERROR(VLOOKUP(D290,Chrono!$C$4:$E$1367,3,FALSE)),"",VLOOKUP(D290,Chrono!C$4:E$1367,3,FALSE))</f>
      </c>
    </row>
    <row r="291" spans="13:14" ht="12.75">
      <c r="M291" s="44" t="str">
        <f>IF(ISBLANK(B291)," ",IF(ISERROR(VLOOKUP(D291,Chrono!$C$4:$E$1367,2,FALSE)),"",VLOOKUP(D291,Chrono!C$4:E$1367,2,FALSE))-$F$1)</f>
        <v> </v>
      </c>
      <c r="N291">
        <f>IF(ISERROR(VLOOKUP(D291,Chrono!$C$4:$E$1367,3,FALSE)),"",VLOOKUP(D291,Chrono!C$4:E$1367,3,FALSE))</f>
      </c>
    </row>
    <row r="292" spans="13:14" ht="12.75">
      <c r="M292" s="44" t="str">
        <f>IF(ISBLANK(B292)," ",IF(ISERROR(VLOOKUP(D292,Chrono!$C$4:$E$1367,2,FALSE)),"",VLOOKUP(D292,Chrono!C$4:E$1367,2,FALSE))-$F$1)</f>
        <v> </v>
      </c>
      <c r="N292">
        <f>IF(ISERROR(VLOOKUP(D292,Chrono!$C$4:$E$1367,3,FALSE)),"",VLOOKUP(D292,Chrono!C$4:E$1367,3,FALSE))</f>
      </c>
    </row>
    <row r="293" spans="13:14" ht="12.75">
      <c r="M293" s="44" t="str">
        <f>IF(ISBLANK(B293)," ",IF(ISERROR(VLOOKUP(D293,Chrono!$C$4:$E$1367,2,FALSE)),"",VLOOKUP(D293,Chrono!C$4:E$1367,2,FALSE))-$F$1)</f>
        <v> </v>
      </c>
      <c r="N293">
        <f>IF(ISERROR(VLOOKUP(D293,Chrono!$C$4:$E$1367,3,FALSE)),"",VLOOKUP(D293,Chrono!C$4:E$1367,3,FALSE))</f>
      </c>
    </row>
    <row r="294" spans="13:14" ht="12.75">
      <c r="M294" s="44" t="str">
        <f>IF(ISBLANK(B294)," ",IF(ISERROR(VLOOKUP(D294,Chrono!$C$4:$E$1367,2,FALSE)),"",VLOOKUP(D294,Chrono!C$4:E$1367,2,FALSE))-$F$1)</f>
        <v> </v>
      </c>
      <c r="N294">
        <f>IF(ISERROR(VLOOKUP(D294,Chrono!$C$4:$E$1367,3,FALSE)),"",VLOOKUP(D294,Chrono!C$4:E$1367,3,FALSE))</f>
      </c>
    </row>
    <row r="295" spans="13:14" ht="12.75">
      <c r="M295" s="44" t="str">
        <f>IF(ISBLANK(B295)," ",IF(ISERROR(VLOOKUP(D295,Chrono!$C$4:$E$1367,2,FALSE)),"",VLOOKUP(D295,Chrono!C$4:E$1367,2,FALSE))-$F$1)</f>
        <v> </v>
      </c>
      <c r="N295">
        <f>IF(ISERROR(VLOOKUP(D295,Chrono!$C$4:$E$1367,3,FALSE)),"",VLOOKUP(D295,Chrono!C$4:E$1367,3,FALSE))</f>
      </c>
    </row>
    <row r="296" spans="13:14" ht="12.75">
      <c r="M296" s="44" t="str">
        <f>IF(ISBLANK(B296)," ",IF(ISERROR(VLOOKUP(D296,Chrono!$C$4:$E$1367,2,FALSE)),"",VLOOKUP(D296,Chrono!C$4:E$1367,2,FALSE))-$F$1)</f>
        <v> </v>
      </c>
      <c r="N296">
        <f>IF(ISERROR(VLOOKUP(D296,Chrono!$C$4:$E$1367,3,FALSE)),"",VLOOKUP(D296,Chrono!C$4:E$1367,3,FALSE))</f>
      </c>
    </row>
    <row r="297" spans="13:14" ht="12.75">
      <c r="M297" s="44" t="str">
        <f>IF(ISBLANK(B297)," ",IF(ISERROR(VLOOKUP(D297,Chrono!$C$4:$E$1367,2,FALSE)),"",VLOOKUP(D297,Chrono!C$4:E$1367,2,FALSE))-$F$1)</f>
        <v> </v>
      </c>
      <c r="N297">
        <f>IF(ISERROR(VLOOKUP(D297,Chrono!$C$4:$E$1367,3,FALSE)),"",VLOOKUP(D297,Chrono!C$4:E$1367,3,FALSE))</f>
      </c>
    </row>
    <row r="298" spans="13:14" ht="12.75">
      <c r="M298" s="44" t="str">
        <f>IF(ISBLANK(B298)," ",IF(ISERROR(VLOOKUP(D298,Chrono!$C$4:$E$1367,2,FALSE)),"",VLOOKUP(D298,Chrono!C$4:E$1367,2,FALSE))-$F$1)</f>
        <v> </v>
      </c>
      <c r="N298">
        <f>IF(ISERROR(VLOOKUP(D298,Chrono!$C$4:$E$1367,3,FALSE)),"",VLOOKUP(D298,Chrono!C$4:E$1367,3,FALSE))</f>
      </c>
    </row>
    <row r="299" spans="13:14" ht="12.75">
      <c r="M299" s="44" t="str">
        <f>IF(ISBLANK(B299)," ",IF(ISERROR(VLOOKUP(D299,Chrono!$C$4:$E$1367,2,FALSE)),"",VLOOKUP(D299,Chrono!C$4:E$1367,2,FALSE))-$F$1)</f>
        <v> </v>
      </c>
      <c r="N299">
        <f>IF(ISERROR(VLOOKUP(D299,Chrono!$C$4:$E$1367,3,FALSE)),"",VLOOKUP(D299,Chrono!C$4:E$1367,3,FALSE))</f>
      </c>
    </row>
    <row r="300" spans="13:14" ht="12.75">
      <c r="M300" s="44" t="str">
        <f>IF(ISBLANK(B300)," ",IF(ISERROR(VLOOKUP(D300,Chrono!$C$4:$E$1367,2,FALSE)),"",VLOOKUP(D300,Chrono!C$4:E$1367,2,FALSE))-$F$1)</f>
        <v> </v>
      </c>
      <c r="N300">
        <f>IF(ISERROR(VLOOKUP(D300,Chrono!$C$4:$E$1367,3,FALSE)),"",VLOOKUP(D300,Chrono!C$4:E$1367,3,FALSE))</f>
      </c>
    </row>
    <row r="301" spans="13:14" ht="12.75">
      <c r="M301" s="44" t="str">
        <f>IF(ISBLANK(B301)," ",IF(ISERROR(VLOOKUP(D301,Chrono!$C$4:$E$1367,2,FALSE)),"",VLOOKUP(D301,Chrono!C$4:E$1367,2,FALSE))-$F$1)</f>
        <v> </v>
      </c>
      <c r="N301">
        <f>IF(ISERROR(VLOOKUP(D301,Chrono!$C$4:$E$1367,3,FALSE)),"",VLOOKUP(D301,Chrono!C$4:E$1367,3,FALSE))</f>
      </c>
    </row>
    <row r="302" spans="13:14" ht="12.75">
      <c r="M302" s="44" t="str">
        <f>IF(ISBLANK(B302)," ",IF(ISERROR(VLOOKUP(D302,Chrono!$C$4:$E$1367,2,FALSE)),"",VLOOKUP(D302,Chrono!C$4:E$1367,2,FALSE))-$F$1)</f>
        <v> </v>
      </c>
      <c r="N302">
        <f>IF(ISERROR(VLOOKUP(D302,Chrono!$C$4:$E$1367,3,FALSE)),"",VLOOKUP(D302,Chrono!C$4:E$1367,3,FALSE))</f>
      </c>
    </row>
    <row r="303" spans="13:14" ht="12.75">
      <c r="M303" s="44" t="str">
        <f>IF(ISBLANK(B303)," ",IF(ISERROR(VLOOKUP(D303,Chrono!$C$4:$E$1367,2,FALSE)),"",VLOOKUP(D303,Chrono!C$4:E$1367,2,FALSE))-$F$1)</f>
        <v> </v>
      </c>
      <c r="N303">
        <f>IF(ISERROR(VLOOKUP(D303,Chrono!$C$4:$E$1367,3,FALSE)),"",VLOOKUP(D303,Chrono!C$4:E$1367,3,FALSE))</f>
      </c>
    </row>
    <row r="304" spans="13:14" ht="12.75">
      <c r="M304" s="44" t="str">
        <f>IF(ISBLANK(B304)," ",IF(ISERROR(VLOOKUP(D304,Chrono!$C$4:$E$1367,2,FALSE)),"",VLOOKUP(D304,Chrono!C$4:E$1367,2,FALSE))-$F$1)</f>
        <v> </v>
      </c>
      <c r="N304">
        <f>IF(ISERROR(VLOOKUP(D304,Chrono!$C$4:$E$1367,3,FALSE)),"",VLOOKUP(D304,Chrono!C$4:E$1367,3,FALSE))</f>
      </c>
    </row>
    <row r="305" spans="13:14" ht="12.75">
      <c r="M305" s="44" t="str">
        <f>IF(ISBLANK(B305)," ",IF(ISERROR(VLOOKUP(D305,Chrono!$C$4:$E$1367,2,FALSE)),"",VLOOKUP(D305,Chrono!C$4:E$1367,2,FALSE))-$F$1)</f>
        <v> </v>
      </c>
      <c r="N305">
        <f>IF(ISERROR(VLOOKUP(D305,Chrono!$C$4:$E$1367,3,FALSE)),"",VLOOKUP(D305,Chrono!C$4:E$1367,3,FALSE))</f>
      </c>
    </row>
    <row r="306" spans="13:14" ht="12.75">
      <c r="M306" s="44" t="str">
        <f>IF(ISBLANK(B306)," ",IF(ISERROR(VLOOKUP(D306,Chrono!$C$4:$E$1367,2,FALSE)),"",VLOOKUP(D306,Chrono!C$4:E$1367,2,FALSE))-$F$1)</f>
        <v> </v>
      </c>
      <c r="N306">
        <f>IF(ISERROR(VLOOKUP(D306,Chrono!$C$4:$E$1367,3,FALSE)),"",VLOOKUP(D306,Chrono!C$4:E$1367,3,FALSE))</f>
      </c>
    </row>
    <row r="307" spans="13:14" ht="12.75">
      <c r="M307" s="44" t="str">
        <f>IF(ISBLANK(B307)," ",IF(ISERROR(VLOOKUP(D307,Chrono!$C$4:$E$1367,2,FALSE)),"",VLOOKUP(D307,Chrono!C$4:E$1367,2,FALSE))-$F$1)</f>
        <v> </v>
      </c>
      <c r="N307">
        <f>IF(ISERROR(VLOOKUP(D307,Chrono!$C$4:$E$1367,3,FALSE)),"",VLOOKUP(D307,Chrono!C$4:E$1367,3,FALSE))</f>
      </c>
    </row>
    <row r="308" spans="13:14" ht="12.75">
      <c r="M308" s="44" t="str">
        <f>IF(ISBLANK(B308)," ",IF(ISERROR(VLOOKUP(D308,Chrono!$C$4:$E$1367,2,FALSE)),"",VLOOKUP(D308,Chrono!C$4:E$1367,2,FALSE))-$F$1)</f>
        <v> </v>
      </c>
      <c r="N308">
        <f>IF(ISERROR(VLOOKUP(D308,Chrono!$C$4:$E$1367,3,FALSE)),"",VLOOKUP(D308,Chrono!C$4:E$1367,3,FALSE))</f>
      </c>
    </row>
    <row r="309" spans="13:14" ht="12.75">
      <c r="M309" s="44" t="str">
        <f>IF(ISBLANK(B309)," ",IF(ISERROR(VLOOKUP(D309,Chrono!$C$4:$E$1367,2,FALSE)),"",VLOOKUP(D309,Chrono!C$4:E$1367,2,FALSE))-$F$1)</f>
        <v> </v>
      </c>
      <c r="N309">
        <f>IF(ISERROR(VLOOKUP(D309,Chrono!$C$4:$E$1367,3,FALSE)),"",VLOOKUP(D309,Chrono!C$4:E$1367,3,FALSE))</f>
      </c>
    </row>
    <row r="310" spans="13:14" ht="12.75">
      <c r="M310" s="44" t="str">
        <f>IF(ISBLANK(B310)," ",IF(ISERROR(VLOOKUP(D310,Chrono!$C$4:$E$1367,2,FALSE)),"",VLOOKUP(D310,Chrono!C$4:E$1367,2,FALSE))-$F$1)</f>
        <v> </v>
      </c>
      <c r="N310">
        <f>IF(ISERROR(VLOOKUP(D310,Chrono!$C$4:$E$1367,3,FALSE)),"",VLOOKUP(D310,Chrono!C$4:E$1367,3,FALSE))</f>
      </c>
    </row>
    <row r="311" spans="13:14" ht="12.75">
      <c r="M311" s="44" t="str">
        <f>IF(ISBLANK(B311)," ",IF(ISERROR(VLOOKUP(D311,Chrono!$C$4:$E$1367,2,FALSE)),"",VLOOKUP(D311,Chrono!C$4:E$1367,2,FALSE))-$F$1)</f>
        <v> </v>
      </c>
      <c r="N311">
        <f>IF(ISERROR(VLOOKUP(D311,Chrono!$C$4:$E$1367,3,FALSE)),"",VLOOKUP(D311,Chrono!C$4:E$1367,3,FALSE))</f>
      </c>
    </row>
    <row r="312" spans="13:14" ht="12.75">
      <c r="M312" s="44" t="str">
        <f>IF(ISBLANK(B312)," ",IF(ISERROR(VLOOKUP(D312,Chrono!$C$4:$E$1367,2,FALSE)),"",VLOOKUP(D312,Chrono!C$4:E$1367,2,FALSE))-$F$1)</f>
        <v> </v>
      </c>
      <c r="N312">
        <f>IF(ISERROR(VLOOKUP(D312,Chrono!$C$4:$E$1367,3,FALSE)),"",VLOOKUP(D312,Chrono!C$4:E$1367,3,FALSE))</f>
      </c>
    </row>
    <row r="313" spans="13:14" ht="12.75">
      <c r="M313" s="44" t="str">
        <f>IF(ISBLANK(B313)," ",IF(ISERROR(VLOOKUP(D313,Chrono!$C$4:$E$1367,2,FALSE)),"",VLOOKUP(D313,Chrono!C$4:E$1367,2,FALSE))-$F$1)</f>
        <v> </v>
      </c>
      <c r="N313">
        <f>IF(ISERROR(VLOOKUP(D313,Chrono!$C$4:$E$1367,3,FALSE)),"",VLOOKUP(D313,Chrono!C$4:E$1367,3,FALSE))</f>
      </c>
    </row>
    <row r="314" spans="13:14" ht="12.75">
      <c r="M314" s="44" t="str">
        <f>IF(ISBLANK(B314)," ",IF(ISERROR(VLOOKUP(D314,Chrono!$C$4:$E$1367,2,FALSE)),"",VLOOKUP(D314,Chrono!C$4:E$1367,2,FALSE))-$F$1)</f>
        <v> </v>
      </c>
      <c r="N314">
        <f>IF(ISERROR(VLOOKUP(D314,Chrono!$C$4:$E$1367,3,FALSE)),"",VLOOKUP(D314,Chrono!C$4:E$1367,3,FALSE))</f>
      </c>
    </row>
    <row r="315" spans="13:14" ht="12.75">
      <c r="M315" s="44" t="str">
        <f>IF(ISBLANK(B315)," ",IF(ISERROR(VLOOKUP(D315,Chrono!$C$4:$E$1367,2,FALSE)),"",VLOOKUP(D315,Chrono!C$4:E$1367,2,FALSE))-$F$1)</f>
        <v> </v>
      </c>
      <c r="N315">
        <f>IF(ISERROR(VLOOKUP(D315,Chrono!$C$4:$E$1367,3,FALSE)),"",VLOOKUP(D315,Chrono!C$4:E$1367,3,FALSE))</f>
      </c>
    </row>
    <row r="316" spans="13:14" ht="12.75">
      <c r="M316" s="44" t="str">
        <f>IF(ISBLANK(B316)," ",IF(ISERROR(VLOOKUP(D316,Chrono!$C$4:$E$1367,2,FALSE)),"",VLOOKUP(D316,Chrono!C$4:E$1367,2,FALSE))-$F$1)</f>
        <v> </v>
      </c>
      <c r="N316">
        <f>IF(ISERROR(VLOOKUP(D316,Chrono!$C$4:$E$1367,3,FALSE)),"",VLOOKUP(D316,Chrono!C$4:E$1367,3,FALSE))</f>
      </c>
    </row>
    <row r="317" spans="13:14" ht="12.75">
      <c r="M317" s="44" t="str">
        <f>IF(ISBLANK(B317)," ",IF(ISERROR(VLOOKUP(D317,Chrono!$C$4:$E$1367,2,FALSE)),"",VLOOKUP(D317,Chrono!C$4:E$1367,2,FALSE))-$F$1)</f>
        <v> </v>
      </c>
      <c r="N317">
        <f>IF(ISERROR(VLOOKUP(D317,Chrono!$C$4:$E$1367,3,FALSE)),"",VLOOKUP(D317,Chrono!C$4:E$1367,3,FALSE))</f>
      </c>
    </row>
    <row r="318" spans="13:14" ht="12.75">
      <c r="M318" s="44" t="str">
        <f>IF(ISBLANK(B318)," ",IF(ISERROR(VLOOKUP(D318,Chrono!$C$4:$E$1367,2,FALSE)),"",VLOOKUP(D318,Chrono!C$4:E$1367,2,FALSE))-$F$1)</f>
        <v> </v>
      </c>
      <c r="N318">
        <f>IF(ISERROR(VLOOKUP(D318,Chrono!$C$4:$E$1367,3,FALSE)),"",VLOOKUP(D318,Chrono!C$4:E$1367,3,FALSE))</f>
      </c>
    </row>
    <row r="319" spans="13:14" ht="12.75">
      <c r="M319" s="44" t="str">
        <f>IF(ISBLANK(B319)," ",IF(ISERROR(VLOOKUP(D319,Chrono!$C$4:$E$1367,2,FALSE)),"",VLOOKUP(D319,Chrono!C$4:E$1367,2,FALSE))-$F$1)</f>
        <v> </v>
      </c>
      <c r="N319">
        <f>IF(ISERROR(VLOOKUP(D319,Chrono!$C$4:$E$1367,3,FALSE)),"",VLOOKUP(D319,Chrono!C$4:E$1367,3,FALSE))</f>
      </c>
    </row>
    <row r="320" spans="13:14" ht="12.75">
      <c r="M320" s="44" t="str">
        <f>IF(ISBLANK(B320)," ",IF(ISERROR(VLOOKUP(D320,Chrono!$C$4:$E$1367,2,FALSE)),"",VLOOKUP(D320,Chrono!C$4:E$1367,2,FALSE))-$F$1)</f>
        <v> </v>
      </c>
      <c r="N320">
        <f>IF(ISERROR(VLOOKUP(D320,Chrono!$C$4:$E$1367,3,FALSE)),"",VLOOKUP(D320,Chrono!C$4:E$1367,3,FALSE))</f>
      </c>
    </row>
    <row r="321" spans="13:14" ht="12.75">
      <c r="M321" s="44" t="str">
        <f>IF(ISBLANK(B321)," ",IF(ISERROR(VLOOKUP(D321,Chrono!$C$4:$E$1367,2,FALSE)),"",VLOOKUP(D321,Chrono!C$4:E$1367,2,FALSE))-$F$1)</f>
        <v> </v>
      </c>
      <c r="N321">
        <f>IF(ISERROR(VLOOKUP(D321,Chrono!$C$4:$E$1367,3,FALSE)),"",VLOOKUP(D321,Chrono!C$4:E$1367,3,FALSE))</f>
      </c>
    </row>
    <row r="322" spans="13:14" ht="12.75">
      <c r="M322" s="44" t="str">
        <f>IF(ISBLANK(B322)," ",IF(ISERROR(VLOOKUP(D322,Chrono!$C$4:$E$1367,2,FALSE)),"",VLOOKUP(D322,Chrono!C$4:E$1367,2,FALSE))-$F$1)</f>
        <v> </v>
      </c>
      <c r="N322">
        <f>IF(ISERROR(VLOOKUP(D322,Chrono!$C$4:$E$1367,3,FALSE)),"",VLOOKUP(D322,Chrono!C$4:E$1367,3,FALSE))</f>
      </c>
    </row>
    <row r="323" spans="13:14" ht="12.75">
      <c r="M323" s="44" t="str">
        <f>IF(ISBLANK(B323)," ",IF(ISERROR(VLOOKUP(D323,Chrono!$C$4:$E$1367,2,FALSE)),"",VLOOKUP(D323,Chrono!C$4:E$1367,2,FALSE))-$F$1)</f>
        <v> </v>
      </c>
      <c r="N323">
        <f>IF(ISERROR(VLOOKUP(D323,Chrono!$C$4:$E$1367,3,FALSE)),"",VLOOKUP(D323,Chrono!C$4:E$1367,3,FALSE))</f>
      </c>
    </row>
    <row r="324" spans="13:14" ht="12.75">
      <c r="M324" s="44" t="str">
        <f>IF(ISBLANK(B324)," ",IF(ISERROR(VLOOKUP(D324,Chrono!$C$4:$E$1367,2,FALSE)),"",VLOOKUP(D324,Chrono!C$4:E$1367,2,FALSE))-$F$1)</f>
        <v> </v>
      </c>
      <c r="N324">
        <f>IF(ISERROR(VLOOKUP(D324,Chrono!$C$4:$E$1367,3,FALSE)),"",VLOOKUP(D324,Chrono!C$4:E$1367,3,FALSE))</f>
      </c>
    </row>
    <row r="325" spans="13:14" ht="12.75">
      <c r="M325" s="44" t="str">
        <f>IF(ISBLANK(B325)," ",IF(ISERROR(VLOOKUP(D325,Chrono!$C$4:$E$1367,2,FALSE)),"",VLOOKUP(D325,Chrono!C$4:E$1367,2,FALSE))-$F$1)</f>
        <v> </v>
      </c>
      <c r="N325">
        <f>IF(ISERROR(VLOOKUP(D325,Chrono!$C$4:$E$1367,3,FALSE)),"",VLOOKUP(D325,Chrono!C$4:E$1367,3,FALSE))</f>
      </c>
    </row>
    <row r="326" spans="13:14" ht="12.75">
      <c r="M326" s="44" t="str">
        <f>IF(ISBLANK(B326)," ",IF(ISERROR(VLOOKUP(D326,Chrono!$C$4:$E$1367,2,FALSE)),"",VLOOKUP(D326,Chrono!C$4:E$1367,2,FALSE))-$F$1)</f>
        <v> </v>
      </c>
      <c r="N326">
        <f>IF(ISERROR(VLOOKUP(D326,Chrono!$C$4:$E$1367,3,FALSE)),"",VLOOKUP(D326,Chrono!C$4:E$1367,3,FALSE))</f>
      </c>
    </row>
    <row r="327" spans="13:14" ht="12.75">
      <c r="M327" s="44" t="str">
        <f>IF(ISBLANK(B327)," ",IF(ISERROR(VLOOKUP(D327,Chrono!$C$4:$E$1367,2,FALSE)),"",VLOOKUP(D327,Chrono!C$4:E$1367,2,FALSE))-$F$1)</f>
        <v> </v>
      </c>
      <c r="N327">
        <f>IF(ISERROR(VLOOKUP(D327,Chrono!$C$4:$E$1367,3,FALSE)),"",VLOOKUP(D327,Chrono!C$4:E$1367,3,FALSE))</f>
      </c>
    </row>
    <row r="328" spans="13:14" ht="12.75">
      <c r="M328" s="44" t="str">
        <f>IF(ISBLANK(B328)," ",IF(ISERROR(VLOOKUP(D328,Chrono!$C$4:$E$1367,2,FALSE)),"",VLOOKUP(D328,Chrono!C$4:E$1367,2,FALSE))-$F$1)</f>
        <v> </v>
      </c>
      <c r="N328">
        <f>IF(ISERROR(VLOOKUP(D328,Chrono!$C$4:$E$1367,3,FALSE)),"",VLOOKUP(D328,Chrono!C$4:E$1367,3,FALSE))</f>
      </c>
    </row>
    <row r="329" spans="13:14" ht="12.75">
      <c r="M329" s="44" t="str">
        <f>IF(ISBLANK(B329)," ",IF(ISERROR(VLOOKUP(D329,Chrono!$C$4:$E$1367,2,FALSE)),"",VLOOKUP(D329,Chrono!C$4:E$1367,2,FALSE))-$F$1)</f>
        <v> </v>
      </c>
      <c r="N329">
        <f>IF(ISERROR(VLOOKUP(D329,Chrono!$C$4:$E$1367,3,FALSE)),"",VLOOKUP(D329,Chrono!C$4:E$1367,3,FALSE))</f>
      </c>
    </row>
    <row r="330" spans="13:14" ht="12.75">
      <c r="M330" s="44" t="str">
        <f>IF(ISBLANK(B330)," ",IF(ISERROR(VLOOKUP(D330,Chrono!$C$4:$E$1367,2,FALSE)),"",VLOOKUP(D330,Chrono!C$4:E$1367,2,FALSE))-$F$1)</f>
        <v> </v>
      </c>
      <c r="N330">
        <f>IF(ISERROR(VLOOKUP(D330,Chrono!$C$4:$E$1367,3,FALSE)),"",VLOOKUP(D330,Chrono!C$4:E$1367,3,FALSE))</f>
      </c>
    </row>
    <row r="331" spans="13:14" ht="12.75">
      <c r="M331" s="44" t="str">
        <f>IF(ISBLANK(B331)," ",IF(ISERROR(VLOOKUP(D331,Chrono!$C$4:$E$1367,2,FALSE)),"",VLOOKUP(D331,Chrono!C$4:E$1367,2,FALSE))-$F$1)</f>
        <v> </v>
      </c>
      <c r="N331">
        <f>IF(ISERROR(VLOOKUP(D331,Chrono!$C$4:$E$1367,3,FALSE)),"",VLOOKUP(D331,Chrono!C$4:E$1367,3,FALSE))</f>
      </c>
    </row>
    <row r="332" spans="13:14" ht="12.75">
      <c r="M332" s="44" t="str">
        <f>IF(ISBLANK(B332)," ",IF(ISERROR(VLOOKUP(D332,Chrono!$C$4:$E$1367,2,FALSE)),"",VLOOKUP(D332,Chrono!C$4:E$1367,2,FALSE))-$F$1)</f>
        <v> </v>
      </c>
      <c r="N332">
        <f>IF(ISERROR(VLOOKUP(D332,Chrono!$C$4:$E$1367,3,FALSE)),"",VLOOKUP(D332,Chrono!C$4:E$1367,3,FALSE))</f>
      </c>
    </row>
    <row r="333" spans="13:14" ht="12.75">
      <c r="M333" s="44" t="str">
        <f>IF(ISBLANK(B333)," ",IF(ISERROR(VLOOKUP(D333,Chrono!$C$4:$E$1367,2,FALSE)),"",VLOOKUP(D333,Chrono!C$4:E$1367,2,FALSE))-$F$1)</f>
        <v> </v>
      </c>
      <c r="N333">
        <f>IF(ISERROR(VLOOKUP(D333,Chrono!$C$4:$E$1367,3,FALSE)),"",VLOOKUP(D333,Chrono!C$4:E$1367,3,FALSE))</f>
      </c>
    </row>
    <row r="334" spans="13:14" ht="12.75">
      <c r="M334" s="44" t="str">
        <f>IF(ISBLANK(B334)," ",IF(ISERROR(VLOOKUP(D334,Chrono!$C$4:$E$1367,2,FALSE)),"",VLOOKUP(D334,Chrono!C$4:E$1367,2,FALSE))-$F$1)</f>
        <v> </v>
      </c>
      <c r="N334">
        <f>IF(ISERROR(VLOOKUP(D334,Chrono!$C$4:$E$1367,3,FALSE)),"",VLOOKUP(D334,Chrono!C$4:E$1367,3,FALSE))</f>
      </c>
    </row>
    <row r="335" spans="13:14" ht="12.75">
      <c r="M335" s="44" t="str">
        <f>IF(ISBLANK(B335)," ",IF(ISERROR(VLOOKUP(D335,Chrono!$C$4:$E$1367,2,FALSE)),"",VLOOKUP(D335,Chrono!C$4:E$1367,2,FALSE))-$F$1)</f>
        <v> </v>
      </c>
      <c r="N335">
        <f>IF(ISERROR(VLOOKUP(D335,Chrono!$C$4:$E$1367,3,FALSE)),"",VLOOKUP(D335,Chrono!C$4:E$1367,3,FALSE))</f>
      </c>
    </row>
    <row r="336" spans="13:14" ht="12.75">
      <c r="M336" s="44" t="str">
        <f>IF(ISBLANK(B336)," ",IF(ISERROR(VLOOKUP(D336,Chrono!$C$4:$E$1367,2,FALSE)),"",VLOOKUP(D336,Chrono!C$4:E$1367,2,FALSE))-$F$1)</f>
        <v> </v>
      </c>
      <c r="N336">
        <f>IF(ISERROR(VLOOKUP(D336,Chrono!$C$4:$E$1367,3,FALSE)),"",VLOOKUP(D336,Chrono!C$4:E$1367,3,FALSE))</f>
      </c>
    </row>
    <row r="337" spans="13:14" ht="12.75">
      <c r="M337" s="44" t="str">
        <f>IF(ISBLANK(B337)," ",IF(ISERROR(VLOOKUP(D337,Chrono!$C$4:$E$1367,2,FALSE)),"",VLOOKUP(D337,Chrono!C$4:E$1367,2,FALSE))-$F$1)</f>
        <v> </v>
      </c>
      <c r="N337">
        <f>IF(ISERROR(VLOOKUP(D337,Chrono!$C$4:$E$1367,3,FALSE)),"",VLOOKUP(D337,Chrono!C$4:E$1367,3,FALSE))</f>
      </c>
    </row>
    <row r="338" spans="13:14" ht="12.75">
      <c r="M338" s="44" t="str">
        <f>IF(ISBLANK(B338)," ",IF(ISERROR(VLOOKUP(D338,Chrono!$C$4:$E$1367,2,FALSE)),"",VLOOKUP(D338,Chrono!C$4:E$1367,2,FALSE))-$F$1)</f>
        <v> </v>
      </c>
      <c r="N338">
        <f>IF(ISERROR(VLOOKUP(D338,Chrono!$C$4:$E$1367,3,FALSE)),"",VLOOKUP(D338,Chrono!C$4:E$1367,3,FALSE))</f>
      </c>
    </row>
    <row r="339" spans="13:14" ht="12.75">
      <c r="M339" s="44" t="str">
        <f>IF(ISBLANK(B339)," ",IF(ISERROR(VLOOKUP(D339,Chrono!$C$4:$E$1367,2,FALSE)),"",VLOOKUP(D339,Chrono!C$4:E$1367,2,FALSE))-$F$1)</f>
        <v> </v>
      </c>
      <c r="N339">
        <f>IF(ISERROR(VLOOKUP(D339,Chrono!$C$4:$E$1367,3,FALSE)),"",VLOOKUP(D339,Chrono!C$4:E$1367,3,FALSE))</f>
      </c>
    </row>
    <row r="340" spans="13:14" ht="12.75">
      <c r="M340" s="44" t="str">
        <f>IF(ISBLANK(B340)," ",IF(ISERROR(VLOOKUP(D340,Chrono!$C$4:$E$1367,2,FALSE)),"",VLOOKUP(D340,Chrono!C$4:E$1367,2,FALSE))-$F$1)</f>
        <v> </v>
      </c>
      <c r="N340">
        <f>IF(ISERROR(VLOOKUP(D340,Chrono!$C$4:$E$1367,3,FALSE)),"",VLOOKUP(D340,Chrono!C$4:E$1367,3,FALSE))</f>
      </c>
    </row>
    <row r="341" spans="13:14" ht="12.75">
      <c r="M341" s="44" t="str">
        <f>IF(ISBLANK(B341)," ",IF(ISERROR(VLOOKUP(D341,Chrono!$C$4:$E$1367,2,FALSE)),"",VLOOKUP(D341,Chrono!C$4:E$1367,2,FALSE))-$F$1)</f>
        <v> </v>
      </c>
      <c r="N341">
        <f>IF(ISERROR(VLOOKUP(D341,Chrono!$C$4:$E$1367,3,FALSE)),"",VLOOKUP(D341,Chrono!C$4:E$1367,3,FALSE))</f>
      </c>
    </row>
    <row r="342" spans="13:14" ht="12.75">
      <c r="M342" s="44" t="str">
        <f>IF(ISBLANK(B342)," ",IF(ISERROR(VLOOKUP(D342,Chrono!$C$4:$E$1367,2,FALSE)),"",VLOOKUP(D342,Chrono!C$4:E$1367,2,FALSE))-$F$1)</f>
        <v> </v>
      </c>
      <c r="N342">
        <f>IF(ISERROR(VLOOKUP(D342,Chrono!$C$4:$E$1367,3,FALSE)),"",VLOOKUP(D342,Chrono!C$4:E$1367,3,FALSE))</f>
      </c>
    </row>
    <row r="343" spans="13:14" ht="12.75">
      <c r="M343" s="44" t="str">
        <f>IF(ISBLANK(B343)," ",IF(ISERROR(VLOOKUP(D343,Chrono!$C$4:$E$1367,2,FALSE)),"",VLOOKUP(D343,Chrono!C$4:E$1367,2,FALSE))-$F$1)</f>
        <v> </v>
      </c>
      <c r="N343">
        <f>IF(ISERROR(VLOOKUP(D343,Chrono!$C$4:$E$1367,3,FALSE)),"",VLOOKUP(D343,Chrono!C$4:E$1367,3,FALSE))</f>
      </c>
    </row>
    <row r="344" spans="13:14" ht="12.75">
      <c r="M344" s="44" t="str">
        <f>IF(ISBLANK(B344)," ",IF(ISERROR(VLOOKUP(D344,Chrono!$C$4:$E$1367,2,FALSE)),"",VLOOKUP(D344,Chrono!C$4:E$1367,2,FALSE))-$F$1)</f>
        <v> </v>
      </c>
      <c r="N344">
        <f>IF(ISERROR(VLOOKUP(D344,Chrono!$C$4:$E$1367,3,FALSE)),"",VLOOKUP(D344,Chrono!C$4:E$1367,3,FALSE))</f>
      </c>
    </row>
    <row r="345" spans="13:14" ht="12.75">
      <c r="M345" s="44" t="str">
        <f>IF(ISBLANK(B345)," ",IF(ISERROR(VLOOKUP(D345,Chrono!$C$4:$E$1367,2,FALSE)),"",VLOOKUP(D345,Chrono!C$4:E$1367,2,FALSE))-$F$1)</f>
        <v> </v>
      </c>
      <c r="N345">
        <f>IF(ISERROR(VLOOKUP(D345,Chrono!$C$4:$E$1367,3,FALSE)),"",VLOOKUP(D345,Chrono!C$4:E$1367,3,FALSE))</f>
      </c>
    </row>
    <row r="346" spans="13:14" ht="12.75">
      <c r="M346" s="44" t="str">
        <f>IF(ISBLANK(B346)," ",IF(ISERROR(VLOOKUP(D346,Chrono!$C$4:$E$1367,2,FALSE)),"",VLOOKUP(D346,Chrono!C$4:E$1367,2,FALSE))-$F$1)</f>
        <v> </v>
      </c>
      <c r="N346">
        <f>IF(ISERROR(VLOOKUP(D346,Chrono!$C$4:$E$1367,3,FALSE)),"",VLOOKUP(D346,Chrono!C$4:E$1367,3,FALSE))</f>
      </c>
    </row>
    <row r="347" spans="13:14" ht="12.75">
      <c r="M347" s="44" t="str">
        <f>IF(ISBLANK(B347)," ",IF(ISERROR(VLOOKUP(D347,Chrono!$C$4:$E$1367,2,FALSE)),"",VLOOKUP(D347,Chrono!C$4:E$1367,2,FALSE))-$F$1)</f>
        <v> </v>
      </c>
      <c r="N347">
        <f>IF(ISERROR(VLOOKUP(D347,Chrono!$C$4:$E$1367,3,FALSE)),"",VLOOKUP(D347,Chrono!C$4:E$1367,3,FALSE))</f>
      </c>
    </row>
    <row r="348" spans="13:14" ht="12.75">
      <c r="M348" s="44" t="str">
        <f>IF(ISBLANK(B348)," ",IF(ISERROR(VLOOKUP(D348,Chrono!$C$4:$E$1367,2,FALSE)),"",VLOOKUP(D348,Chrono!C$4:E$1367,2,FALSE))-$F$1)</f>
        <v> </v>
      </c>
      <c r="N348">
        <f>IF(ISERROR(VLOOKUP(D348,Chrono!$C$4:$E$1367,3,FALSE)),"",VLOOKUP(D348,Chrono!C$4:E$1367,3,FALSE))</f>
      </c>
    </row>
    <row r="349" spans="13:14" ht="12.75">
      <c r="M349" s="44" t="str">
        <f>IF(ISBLANK(B349)," ",IF(ISERROR(VLOOKUP(D349,Chrono!$C$4:$E$1367,2,FALSE)),"",VLOOKUP(D349,Chrono!C$4:E$1367,2,FALSE))-$F$1)</f>
        <v> </v>
      </c>
      <c r="N349">
        <f>IF(ISERROR(VLOOKUP(D349,Chrono!$C$4:$E$1367,3,FALSE)),"",VLOOKUP(D349,Chrono!C$4:E$1367,3,FALSE))</f>
      </c>
    </row>
    <row r="350" spans="13:14" ht="12.75">
      <c r="M350" s="44" t="str">
        <f>IF(ISBLANK(B350)," ",IF(ISERROR(VLOOKUP(D350,Chrono!$C$4:$E$1367,2,FALSE)),"",VLOOKUP(D350,Chrono!C$4:E$1367,2,FALSE))-$F$1)</f>
        <v> </v>
      </c>
      <c r="N350">
        <f>IF(ISERROR(VLOOKUP(D350,Chrono!$C$4:$E$1367,3,FALSE)),"",VLOOKUP(D350,Chrono!C$4:E$1367,3,FALSE))</f>
      </c>
    </row>
    <row r="351" spans="13:14" ht="12.75">
      <c r="M351" s="44" t="str">
        <f>IF(ISBLANK(B351)," ",IF(ISERROR(VLOOKUP(D351,Chrono!$C$4:$E$1367,2,FALSE)),"",VLOOKUP(D351,Chrono!C$4:E$1367,2,FALSE))-$F$1)</f>
        <v> </v>
      </c>
      <c r="N351">
        <f>IF(ISERROR(VLOOKUP(D351,Chrono!$C$4:$E$1367,3,FALSE)),"",VLOOKUP(D351,Chrono!C$4:E$1367,3,FALSE))</f>
      </c>
    </row>
    <row r="352" spans="13:14" ht="12.75">
      <c r="M352" s="44" t="str">
        <f>IF(ISBLANK(B352)," ",IF(ISERROR(VLOOKUP(D352,Chrono!$C$4:$E$1367,2,FALSE)),"",VLOOKUP(D352,Chrono!C$4:E$1367,2,FALSE))-$F$1)</f>
        <v> </v>
      </c>
      <c r="N352">
        <f>IF(ISERROR(VLOOKUP(D352,Chrono!$C$4:$E$1367,3,FALSE)),"",VLOOKUP(D352,Chrono!C$4:E$1367,3,FALSE))</f>
      </c>
    </row>
    <row r="353" spans="13:14" ht="12.75">
      <c r="M353" s="44" t="str">
        <f>IF(ISBLANK(B353)," ",IF(ISERROR(VLOOKUP(D353,Chrono!$C$4:$E$1367,2,FALSE)),"",VLOOKUP(D353,Chrono!C$4:E$1367,2,FALSE))-$F$1)</f>
        <v> </v>
      </c>
      <c r="N353">
        <f>IF(ISERROR(VLOOKUP(D353,Chrono!$C$4:$E$1367,3,FALSE)),"",VLOOKUP(D353,Chrono!C$4:E$1367,3,FALSE))</f>
      </c>
    </row>
    <row r="354" spans="13:14" ht="12.75">
      <c r="M354" s="44" t="str">
        <f>IF(ISBLANK(B354)," ",IF(ISERROR(VLOOKUP(D354,Chrono!$C$4:$E$1367,2,FALSE)),"",VLOOKUP(D354,Chrono!C$4:E$1367,2,FALSE))-$F$1)</f>
        <v> </v>
      </c>
      <c r="N354">
        <f>IF(ISERROR(VLOOKUP(D354,Chrono!$C$4:$E$1367,3,FALSE)),"",VLOOKUP(D354,Chrono!C$4:E$1367,3,FALSE))</f>
      </c>
    </row>
    <row r="355" spans="13:14" ht="12.75">
      <c r="M355" s="44" t="str">
        <f>IF(ISBLANK(B355)," ",IF(ISERROR(VLOOKUP(D355,Chrono!$C$4:$E$1367,2,FALSE)),"",VLOOKUP(D355,Chrono!C$4:E$1367,2,FALSE))-$F$1)</f>
        <v> </v>
      </c>
      <c r="N355">
        <f>IF(ISERROR(VLOOKUP(D355,Chrono!$C$4:$E$1367,3,FALSE)),"",VLOOKUP(D355,Chrono!C$4:E$1367,3,FALSE))</f>
      </c>
    </row>
    <row r="356" spans="13:14" ht="12.75">
      <c r="M356" s="44" t="str">
        <f>IF(ISBLANK(B356)," ",IF(ISERROR(VLOOKUP(D356,Chrono!$C$4:$E$1367,2,FALSE)),"",VLOOKUP(D356,Chrono!C$4:E$1367,2,FALSE))-$F$1)</f>
        <v> </v>
      </c>
      <c r="N356">
        <f>IF(ISERROR(VLOOKUP(D356,Chrono!$C$4:$E$1367,3,FALSE)),"",VLOOKUP(D356,Chrono!C$4:E$1367,3,FALSE))</f>
      </c>
    </row>
    <row r="357" spans="13:14" ht="12.75">
      <c r="M357" s="44" t="str">
        <f>IF(ISBLANK(B357)," ",IF(ISERROR(VLOOKUP(D357,Chrono!$C$4:$E$1367,2,FALSE)),"",VLOOKUP(D357,Chrono!C$4:E$1367,2,FALSE))-$F$1)</f>
        <v> </v>
      </c>
      <c r="N357">
        <f>IF(ISERROR(VLOOKUP(D357,Chrono!$C$4:$E$1367,3,FALSE)),"",VLOOKUP(D357,Chrono!C$4:E$1367,3,FALSE))</f>
      </c>
    </row>
    <row r="358" spans="13:14" ht="12.75">
      <c r="M358" s="44" t="str">
        <f>IF(ISBLANK(B358)," ",IF(ISERROR(VLOOKUP(D358,Chrono!$C$4:$E$1367,2,FALSE)),"",VLOOKUP(D358,Chrono!C$4:E$1367,2,FALSE))-$F$1)</f>
        <v> </v>
      </c>
      <c r="N358">
        <f>IF(ISERROR(VLOOKUP(D358,Chrono!$C$4:$E$1367,3,FALSE)),"",VLOOKUP(D358,Chrono!C$4:E$1367,3,FALSE))</f>
      </c>
    </row>
    <row r="359" spans="13:14" ht="12.75">
      <c r="M359" s="44" t="str">
        <f>IF(ISBLANK(B359)," ",IF(ISERROR(VLOOKUP(D359,Chrono!$C$4:$E$1367,2,FALSE)),"",VLOOKUP(D359,Chrono!C$4:E$1367,2,FALSE))-$F$1)</f>
        <v> </v>
      </c>
      <c r="N359">
        <f>IF(ISERROR(VLOOKUP(D359,Chrono!$C$4:$E$1367,3,FALSE)),"",VLOOKUP(D359,Chrono!C$4:E$1367,3,FALSE))</f>
      </c>
    </row>
    <row r="360" spans="13:14" ht="12.75">
      <c r="M360" s="44" t="str">
        <f>IF(ISBLANK(B360)," ",IF(ISERROR(VLOOKUP(D360,Chrono!$C$4:$E$1367,2,FALSE)),"",VLOOKUP(D360,Chrono!C$4:E$1367,2,FALSE))-$F$1)</f>
        <v> </v>
      </c>
      <c r="N360">
        <f>IF(ISERROR(VLOOKUP(D360,Chrono!$C$4:$E$1367,3,FALSE)),"",VLOOKUP(D360,Chrono!C$4:E$1367,3,FALSE))</f>
      </c>
    </row>
    <row r="361" spans="13:14" ht="12.75">
      <c r="M361" s="44" t="str">
        <f>IF(ISBLANK(B361)," ",IF(ISERROR(VLOOKUP(D361,Chrono!$C$4:$E$1367,2,FALSE)),"",VLOOKUP(D361,Chrono!C$4:E$1367,2,FALSE))-$F$1)</f>
        <v> </v>
      </c>
      <c r="N361">
        <f>IF(ISERROR(VLOOKUP(D361,Chrono!$C$4:$E$1367,3,FALSE)),"",VLOOKUP(D361,Chrono!C$4:E$1367,3,FALSE))</f>
      </c>
    </row>
    <row r="362" spans="13:14" ht="12.75">
      <c r="M362" s="44" t="str">
        <f>IF(ISBLANK(B362)," ",IF(ISERROR(VLOOKUP(D362,Chrono!$C$4:$E$1367,2,FALSE)),"",VLOOKUP(D362,Chrono!C$4:E$1367,2,FALSE))-$F$1)</f>
        <v> </v>
      </c>
      <c r="N362">
        <f>IF(ISERROR(VLOOKUP(D362,Chrono!$C$4:$E$1367,3,FALSE)),"",VLOOKUP(D362,Chrono!C$4:E$1367,3,FALSE))</f>
      </c>
    </row>
    <row r="363" spans="13:14" ht="12.75">
      <c r="M363" s="44" t="str">
        <f>IF(ISBLANK(B363)," ",IF(ISERROR(VLOOKUP(D363,Chrono!$C$4:$E$1367,2,FALSE)),"",VLOOKUP(D363,Chrono!C$4:E$1367,2,FALSE))-$F$1)</f>
        <v> </v>
      </c>
      <c r="N363">
        <f>IF(ISERROR(VLOOKUP(D363,Chrono!$C$4:$E$1367,3,FALSE)),"",VLOOKUP(D363,Chrono!C$4:E$1367,3,FALSE))</f>
      </c>
    </row>
    <row r="364" spans="13:14" ht="12.75">
      <c r="M364" s="44" t="str">
        <f>IF(ISBLANK(B364)," ",IF(ISERROR(VLOOKUP(D364,Chrono!$C$4:$E$1367,2,FALSE)),"",VLOOKUP(D364,Chrono!C$4:E$1367,2,FALSE))-$F$1)</f>
        <v> </v>
      </c>
      <c r="N364">
        <f>IF(ISERROR(VLOOKUP(D364,Chrono!$C$4:$E$1367,3,FALSE)),"",VLOOKUP(D364,Chrono!C$4:E$1367,3,FALSE))</f>
      </c>
    </row>
    <row r="365" spans="13:14" ht="12.75">
      <c r="M365" s="44" t="str">
        <f>IF(ISBLANK(B365)," ",IF(ISERROR(VLOOKUP(D365,Chrono!$C$4:$E$1367,2,FALSE)),"",VLOOKUP(D365,Chrono!C$4:E$1367,2,FALSE))-$F$1)</f>
        <v> </v>
      </c>
      <c r="N365">
        <f>IF(ISERROR(VLOOKUP(D365,Chrono!$C$4:$E$1367,3,FALSE)),"",VLOOKUP(D365,Chrono!C$4:E$1367,3,FALSE))</f>
      </c>
    </row>
    <row r="366" spans="13:14" ht="12.75">
      <c r="M366" s="44" t="str">
        <f>IF(ISBLANK(B366)," ",IF(ISERROR(VLOOKUP(D366,Chrono!$C$4:$E$1367,2,FALSE)),"",VLOOKUP(D366,Chrono!C$4:E$1367,2,FALSE))-$F$1)</f>
        <v> </v>
      </c>
      <c r="N366">
        <f>IF(ISERROR(VLOOKUP(D366,Chrono!$C$4:$E$1367,3,FALSE)),"",VLOOKUP(D366,Chrono!C$4:E$1367,3,FALSE))</f>
      </c>
    </row>
    <row r="367" spans="13:14" ht="12.75">
      <c r="M367" s="44" t="str">
        <f>IF(ISBLANK(B367)," ",IF(ISERROR(VLOOKUP(D367,Chrono!$C$4:$E$1367,2,FALSE)),"",VLOOKUP(D367,Chrono!C$4:E$1367,2,FALSE))-$F$1)</f>
        <v> </v>
      </c>
      <c r="N367">
        <f>IF(ISERROR(VLOOKUP(D367,Chrono!$C$4:$E$1367,3,FALSE)),"",VLOOKUP(D367,Chrono!C$4:E$1367,3,FALSE))</f>
      </c>
    </row>
    <row r="368" spans="13:14" ht="12.75">
      <c r="M368" s="44" t="str">
        <f>IF(ISBLANK(B368)," ",IF(ISERROR(VLOOKUP(D368,Chrono!$C$4:$E$1367,2,FALSE)),"",VLOOKUP(D368,Chrono!C$4:E$1367,2,FALSE))-$F$1)</f>
        <v> </v>
      </c>
      <c r="N368">
        <f>IF(ISERROR(VLOOKUP(D368,Chrono!$C$4:$E$1367,3,FALSE)),"",VLOOKUP(D368,Chrono!C$4:E$1367,3,FALSE))</f>
      </c>
    </row>
    <row r="369" spans="13:14" ht="12.75">
      <c r="M369" s="44" t="str">
        <f>IF(ISBLANK(B369)," ",IF(ISERROR(VLOOKUP(D369,Chrono!$C$4:$E$1367,2,FALSE)),"",VLOOKUP(D369,Chrono!C$4:E$1367,2,FALSE))-$F$1)</f>
        <v> </v>
      </c>
      <c r="N369">
        <f>IF(ISERROR(VLOOKUP(D369,Chrono!$C$4:$E$1367,3,FALSE)),"",VLOOKUP(D369,Chrono!C$4:E$1367,3,FALSE))</f>
      </c>
    </row>
    <row r="370" spans="13:14" ht="12.75">
      <c r="M370" s="44" t="str">
        <f>IF(ISBLANK(B370)," ",IF(ISERROR(VLOOKUP(D370,Chrono!$C$4:$E$1367,2,FALSE)),"",VLOOKUP(D370,Chrono!C$4:E$1367,2,FALSE))-$F$1)</f>
        <v> </v>
      </c>
      <c r="N370">
        <f>IF(ISERROR(VLOOKUP(D370,Chrono!$C$4:$E$1367,3,FALSE)),"",VLOOKUP(D370,Chrono!C$4:E$1367,3,FALSE))</f>
      </c>
    </row>
    <row r="371" spans="13:14" ht="12.75">
      <c r="M371" s="44" t="str">
        <f>IF(ISBLANK(B371)," ",IF(ISERROR(VLOOKUP(D371,Chrono!$C$4:$E$1367,2,FALSE)),"",VLOOKUP(D371,Chrono!C$4:E$1367,2,FALSE))-$F$1)</f>
        <v> </v>
      </c>
      <c r="N371">
        <f>IF(ISERROR(VLOOKUP(D371,Chrono!$C$4:$E$1367,3,FALSE)),"",VLOOKUP(D371,Chrono!C$4:E$1367,3,FALSE))</f>
      </c>
    </row>
    <row r="372" spans="13:14" ht="12.75">
      <c r="M372" s="44" t="str">
        <f>IF(ISBLANK(B372)," ",IF(ISERROR(VLOOKUP(D372,Chrono!$C$4:$E$1367,2,FALSE)),"",VLOOKUP(D372,Chrono!C$4:E$1367,2,FALSE))-$F$1)</f>
        <v> </v>
      </c>
      <c r="N372">
        <f>IF(ISERROR(VLOOKUP(D372,Chrono!$C$4:$E$1367,3,FALSE)),"",VLOOKUP(D372,Chrono!C$4:E$1367,3,FALSE))</f>
      </c>
    </row>
    <row r="373" spans="13:14" ht="12.75">
      <c r="M373" s="44" t="str">
        <f>IF(ISBLANK(B373)," ",IF(ISERROR(VLOOKUP(D373,Chrono!$C$4:$E$1367,2,FALSE)),"",VLOOKUP(D373,Chrono!C$4:E$1367,2,FALSE))-$F$1)</f>
        <v> </v>
      </c>
      <c r="N373">
        <f>IF(ISERROR(VLOOKUP(D373,Chrono!$C$4:$E$1367,3,FALSE)),"",VLOOKUP(D373,Chrono!C$4:E$1367,3,FALSE))</f>
      </c>
    </row>
    <row r="374" spans="13:14" ht="12.75">
      <c r="M374" s="44" t="str">
        <f>IF(ISBLANK(B374)," ",IF(ISERROR(VLOOKUP(D374,Chrono!$C$4:$E$1367,2,FALSE)),"",VLOOKUP(D374,Chrono!C$4:E$1367,2,FALSE))-$F$1)</f>
        <v> </v>
      </c>
      <c r="N374">
        <f>IF(ISERROR(VLOOKUP(D374,Chrono!$C$4:$E$1367,3,FALSE)),"",VLOOKUP(D374,Chrono!C$4:E$1367,3,FALSE))</f>
      </c>
    </row>
    <row r="375" spans="13:14" ht="12.75">
      <c r="M375" s="44" t="str">
        <f>IF(ISBLANK(B375)," ",IF(ISERROR(VLOOKUP(D375,Chrono!$C$4:$E$1367,2,FALSE)),"",VLOOKUP(D375,Chrono!C$4:E$1367,2,FALSE))-$F$1)</f>
        <v> </v>
      </c>
      <c r="N375">
        <f>IF(ISERROR(VLOOKUP(D375,Chrono!$C$4:$E$1367,3,FALSE)),"",VLOOKUP(D375,Chrono!C$4:E$1367,3,FALSE))</f>
      </c>
    </row>
    <row r="376" spans="13:14" ht="12.75">
      <c r="M376" s="44" t="str">
        <f>IF(ISBLANK(B376)," ",IF(ISERROR(VLOOKUP(D376,Chrono!$C$4:$E$1367,2,FALSE)),"",VLOOKUP(D376,Chrono!C$4:E$1367,2,FALSE))-$F$1)</f>
        <v> </v>
      </c>
      <c r="N376">
        <f>IF(ISERROR(VLOOKUP(D376,Chrono!$C$4:$E$1367,3,FALSE)),"",VLOOKUP(D376,Chrono!C$4:E$1367,3,FALSE))</f>
      </c>
    </row>
    <row r="377" spans="13:14" ht="12.75">
      <c r="M377" s="44" t="str">
        <f>IF(ISBLANK(B377)," ",IF(ISERROR(VLOOKUP(D377,Chrono!$C$4:$E$1367,2,FALSE)),"",VLOOKUP(D377,Chrono!C$4:E$1367,2,FALSE))-$F$1)</f>
        <v> </v>
      </c>
      <c r="N377">
        <f>IF(ISERROR(VLOOKUP(D377,Chrono!$C$4:$E$1367,3,FALSE)),"",VLOOKUP(D377,Chrono!C$4:E$1367,3,FALSE))</f>
      </c>
    </row>
    <row r="378" spans="13:14" ht="12.75">
      <c r="M378" s="44" t="str">
        <f>IF(ISBLANK(B378)," ",IF(ISERROR(VLOOKUP(D378,Chrono!$C$4:$E$1367,2,FALSE)),"",VLOOKUP(D378,Chrono!C$4:E$1367,2,FALSE))-$F$1)</f>
        <v> </v>
      </c>
      <c r="N378">
        <f>IF(ISERROR(VLOOKUP(D378,Chrono!$C$4:$E$1367,3,FALSE)),"",VLOOKUP(D378,Chrono!C$4:E$1367,3,FALSE))</f>
      </c>
    </row>
    <row r="379" spans="13:14" ht="12.75">
      <c r="M379" s="44" t="str">
        <f>IF(ISBLANK(B379)," ",IF(ISERROR(VLOOKUP(D379,Chrono!$C$4:$E$1367,2,FALSE)),"",VLOOKUP(D379,Chrono!C$4:E$1367,2,FALSE))-$F$1)</f>
        <v> </v>
      </c>
      <c r="N379">
        <f>IF(ISERROR(VLOOKUP(D379,Chrono!$C$4:$E$1367,3,FALSE)),"",VLOOKUP(D379,Chrono!C$4:E$1367,3,FALSE))</f>
      </c>
    </row>
    <row r="380" spans="13:14" ht="12.75">
      <c r="M380" s="44" t="str">
        <f>IF(ISBLANK(B380)," ",IF(ISERROR(VLOOKUP(D380,Chrono!$C$4:$E$1367,2,FALSE)),"",VLOOKUP(D380,Chrono!C$4:E$1367,2,FALSE))-$F$1)</f>
        <v> </v>
      </c>
      <c r="N380">
        <f>IF(ISERROR(VLOOKUP(D380,Chrono!$C$4:$E$1367,3,FALSE)),"",VLOOKUP(D380,Chrono!C$4:E$1367,3,FALSE))</f>
      </c>
    </row>
    <row r="381" spans="13:14" ht="12.75">
      <c r="M381" s="44" t="str">
        <f>IF(ISBLANK(B381)," ",IF(ISERROR(VLOOKUP(D381,Chrono!$C$4:$E$1367,2,FALSE)),"",VLOOKUP(D381,Chrono!C$4:E$1367,2,FALSE))-$F$1)</f>
        <v> </v>
      </c>
      <c r="N381">
        <f>IF(ISERROR(VLOOKUP(D381,Chrono!$C$4:$E$1367,3,FALSE)),"",VLOOKUP(D381,Chrono!C$4:E$1367,3,FALSE))</f>
      </c>
    </row>
    <row r="382" spans="13:14" ht="12.75">
      <c r="M382" s="44" t="str">
        <f>IF(ISBLANK(B382)," ",IF(ISERROR(VLOOKUP(D382,Chrono!$C$4:$E$1367,2,FALSE)),"",VLOOKUP(D382,Chrono!C$4:E$1367,2,FALSE))-$F$1)</f>
        <v> </v>
      </c>
      <c r="N382">
        <f>IF(ISERROR(VLOOKUP(D382,Chrono!$C$4:$E$1367,3,FALSE)),"",VLOOKUP(D382,Chrono!C$4:E$1367,3,FALSE))</f>
      </c>
    </row>
    <row r="383" spans="13:14" ht="12.75">
      <c r="M383" s="44" t="str">
        <f>IF(ISBLANK(B383)," ",IF(ISERROR(VLOOKUP(D383,Chrono!$C$4:$E$1367,2,FALSE)),"",VLOOKUP(D383,Chrono!C$4:E$1367,2,FALSE))-$F$1)</f>
        <v> </v>
      </c>
      <c r="N383">
        <f>IF(ISERROR(VLOOKUP(D383,Chrono!$C$4:$E$1367,3,FALSE)),"",VLOOKUP(D383,Chrono!C$4:E$1367,3,FALSE))</f>
      </c>
    </row>
    <row r="384" spans="13:14" ht="12.75">
      <c r="M384" s="44" t="str">
        <f>IF(ISBLANK(B384)," ",IF(ISERROR(VLOOKUP(D384,Chrono!$C$4:$E$1367,2,FALSE)),"",VLOOKUP(D384,Chrono!C$4:E$1367,2,FALSE))-$F$1)</f>
        <v> </v>
      </c>
      <c r="N384">
        <f>IF(ISERROR(VLOOKUP(D384,Chrono!$C$4:$E$1367,3,FALSE)),"",VLOOKUP(D384,Chrono!C$4:E$1367,3,FALSE))</f>
      </c>
    </row>
    <row r="385" spans="13:14" ht="12.75">
      <c r="M385" s="44" t="str">
        <f>IF(ISBLANK(B385)," ",IF(ISERROR(VLOOKUP(D385,Chrono!$C$4:$E$1367,2,FALSE)),"",VLOOKUP(D385,Chrono!C$4:E$1367,2,FALSE))-$F$1)</f>
        <v> </v>
      </c>
      <c r="N385">
        <f>IF(ISERROR(VLOOKUP(D385,Chrono!$C$4:$E$1367,3,FALSE)),"",VLOOKUP(D385,Chrono!C$4:E$1367,3,FALSE))</f>
      </c>
    </row>
    <row r="386" spans="13:14" ht="12.75">
      <c r="M386" s="44" t="str">
        <f>IF(ISBLANK(B386)," ",IF(ISERROR(VLOOKUP(D386,Chrono!$C$4:$E$1367,2,FALSE)),"",VLOOKUP(D386,Chrono!C$4:E$1367,2,FALSE))-$F$1)</f>
        <v> </v>
      </c>
      <c r="N386">
        <f>IF(ISERROR(VLOOKUP(D386,Chrono!$C$4:$E$1367,3,FALSE)),"",VLOOKUP(D386,Chrono!C$4:E$1367,3,FALSE))</f>
      </c>
    </row>
    <row r="387" spans="13:14" ht="12.75">
      <c r="M387" s="44" t="str">
        <f>IF(ISBLANK(B387)," ",IF(ISERROR(VLOOKUP(D387,Chrono!$C$4:$E$1367,2,FALSE)),"",VLOOKUP(D387,Chrono!C$4:E$1367,2,FALSE))-$F$1)</f>
        <v> </v>
      </c>
      <c r="N387">
        <f>IF(ISERROR(VLOOKUP(D387,Chrono!$C$4:$E$1367,3,FALSE)),"",VLOOKUP(D387,Chrono!C$4:E$1367,3,FALSE))</f>
      </c>
    </row>
    <row r="388" spans="13:14" ht="12.75">
      <c r="M388" s="44" t="str">
        <f>IF(ISBLANK(B388)," ",IF(ISERROR(VLOOKUP(D388,Chrono!$C$4:$E$1367,2,FALSE)),"",VLOOKUP(D388,Chrono!C$4:E$1367,2,FALSE))-$F$1)</f>
        <v> </v>
      </c>
      <c r="N388">
        <f>IF(ISERROR(VLOOKUP(D388,Chrono!$C$4:$E$1367,3,FALSE)),"",VLOOKUP(D388,Chrono!C$4:E$1367,3,FALSE))</f>
      </c>
    </row>
    <row r="389" spans="13:14" ht="12.75">
      <c r="M389" s="44" t="str">
        <f>IF(ISBLANK(B389)," ",IF(ISERROR(VLOOKUP(D389,Chrono!$C$4:$E$1367,2,FALSE)),"",VLOOKUP(D389,Chrono!C$4:E$1367,2,FALSE))-$F$1)</f>
        <v> </v>
      </c>
      <c r="N389">
        <f>IF(ISERROR(VLOOKUP(D389,Chrono!$C$4:$E$1367,3,FALSE)),"",VLOOKUP(D389,Chrono!C$4:E$1367,3,FALSE))</f>
      </c>
    </row>
    <row r="390" spans="13:14" ht="12.75">
      <c r="M390" s="44" t="str">
        <f>IF(ISBLANK(B390)," ",IF(ISERROR(VLOOKUP(D390,Chrono!$C$4:$E$1367,2,FALSE)),"",VLOOKUP(D390,Chrono!C$4:E$1367,2,FALSE))-$F$1)</f>
        <v> </v>
      </c>
      <c r="N390">
        <f>IF(ISERROR(VLOOKUP(D390,Chrono!$C$4:$E$1367,3,FALSE)),"",VLOOKUP(D390,Chrono!C$4:E$1367,3,FALSE))</f>
      </c>
    </row>
    <row r="391" spans="13:14" ht="12.75">
      <c r="M391" s="44" t="str">
        <f>IF(ISBLANK(B391)," ",IF(ISERROR(VLOOKUP(D391,Chrono!$C$4:$E$1367,2,FALSE)),"",VLOOKUP(D391,Chrono!C$4:E$1367,2,FALSE))-$F$1)</f>
        <v> </v>
      </c>
      <c r="N391">
        <f>IF(ISERROR(VLOOKUP(D391,Chrono!$C$4:$E$1367,3,FALSE)),"",VLOOKUP(D391,Chrono!C$4:E$1367,3,FALSE))</f>
      </c>
    </row>
    <row r="392" spans="13:14" ht="12.75">
      <c r="M392" s="44" t="str">
        <f>IF(ISBLANK(B392)," ",IF(ISERROR(VLOOKUP(D392,Chrono!$C$4:$E$1367,2,FALSE)),"",VLOOKUP(D392,Chrono!C$4:E$1367,2,FALSE))-$F$1)</f>
        <v> </v>
      </c>
      <c r="N392">
        <f>IF(ISERROR(VLOOKUP(D392,Chrono!$C$4:$E$1367,3,FALSE)),"",VLOOKUP(D392,Chrono!C$4:E$1367,3,FALSE))</f>
      </c>
    </row>
    <row r="393" spans="13:14" ht="12.75">
      <c r="M393" s="44" t="str">
        <f>IF(ISBLANK(B393)," ",IF(ISERROR(VLOOKUP(D393,Chrono!$C$4:$E$1367,2,FALSE)),"",VLOOKUP(D393,Chrono!C$4:E$1367,2,FALSE))-$F$1)</f>
        <v> </v>
      </c>
      <c r="N393">
        <f>IF(ISERROR(VLOOKUP(D393,Chrono!$C$4:$E$1367,3,FALSE)),"",VLOOKUP(D393,Chrono!C$4:E$1367,3,FALSE))</f>
      </c>
    </row>
    <row r="394" spans="13:14" ht="12.75">
      <c r="M394" s="44" t="str">
        <f>IF(ISBLANK(B394)," ",IF(ISERROR(VLOOKUP(D394,Chrono!$C$4:$E$1367,2,FALSE)),"",VLOOKUP(D394,Chrono!C$4:E$1367,2,FALSE))-$F$1)</f>
        <v> </v>
      </c>
      <c r="N394">
        <f>IF(ISERROR(VLOOKUP(D394,Chrono!$C$4:$E$1367,3,FALSE)),"",VLOOKUP(D394,Chrono!C$4:E$1367,3,FALSE))</f>
      </c>
    </row>
    <row r="395" spans="13:14" ht="12.75">
      <c r="M395" s="44" t="str">
        <f>IF(ISBLANK(B395)," ",IF(ISERROR(VLOOKUP(D395,Chrono!$C$4:$E$1367,2,FALSE)),"",VLOOKUP(D395,Chrono!C$4:E$1367,2,FALSE))-$F$1)</f>
        <v> </v>
      </c>
      <c r="N395">
        <f>IF(ISERROR(VLOOKUP(D395,Chrono!$C$4:$E$1367,3,FALSE)),"",VLOOKUP(D395,Chrono!C$4:E$1367,3,FALSE))</f>
      </c>
    </row>
    <row r="396" spans="13:14" ht="12.75">
      <c r="M396" s="44" t="str">
        <f>IF(ISBLANK(B396)," ",IF(ISERROR(VLOOKUP(D396,Chrono!$C$4:$E$1367,2,FALSE)),"",VLOOKUP(D396,Chrono!C$4:E$1367,2,FALSE))-$F$1)</f>
        <v> </v>
      </c>
      <c r="N396">
        <f>IF(ISERROR(VLOOKUP(D396,Chrono!$C$4:$E$1367,3,FALSE)),"",VLOOKUP(D396,Chrono!C$4:E$1367,3,FALSE))</f>
      </c>
    </row>
    <row r="397" spans="13:14" ht="12.75">
      <c r="M397" s="44" t="str">
        <f>IF(ISBLANK(B397)," ",IF(ISERROR(VLOOKUP(D397,Chrono!$C$4:$E$1367,2,FALSE)),"",VLOOKUP(D397,Chrono!C$4:E$1367,2,FALSE))-$F$1)</f>
        <v> </v>
      </c>
      <c r="N397">
        <f>IF(ISERROR(VLOOKUP(D397,Chrono!$C$4:$E$1367,3,FALSE)),"",VLOOKUP(D397,Chrono!C$4:E$1367,3,FALSE))</f>
      </c>
    </row>
    <row r="398" spans="13:14" ht="12.75">
      <c r="M398" s="44" t="str">
        <f>IF(ISBLANK(B398)," ",IF(ISERROR(VLOOKUP(D398,Chrono!$C$4:$E$1367,2,FALSE)),"",VLOOKUP(D398,Chrono!C$4:E$1367,2,FALSE))-$F$1)</f>
        <v> </v>
      </c>
      <c r="N398">
        <f>IF(ISERROR(VLOOKUP(D398,Chrono!$C$4:$E$1367,3,FALSE)),"",VLOOKUP(D398,Chrono!C$4:E$1367,3,FALSE))</f>
      </c>
    </row>
    <row r="399" spans="13:14" ht="12.75">
      <c r="M399" s="44" t="str">
        <f>IF(ISBLANK(B399)," ",IF(ISERROR(VLOOKUP(D399,Chrono!$C$4:$E$1367,2,FALSE)),"",VLOOKUP(D399,Chrono!C$4:E$1367,2,FALSE))-$F$1)</f>
        <v> </v>
      </c>
      <c r="N399">
        <f>IF(ISERROR(VLOOKUP(D399,Chrono!$C$4:$E$1367,3,FALSE)),"",VLOOKUP(D399,Chrono!C$4:E$1367,3,FALSE))</f>
      </c>
    </row>
    <row r="400" spans="13:14" ht="12.75">
      <c r="M400" s="44" t="str">
        <f>IF(ISBLANK(B400)," ",IF(ISERROR(VLOOKUP(D400,Chrono!$C$4:$E$1367,2,FALSE)),"",VLOOKUP(D400,Chrono!C$4:E$1367,2,FALSE))-$F$1)</f>
        <v> </v>
      </c>
      <c r="N400">
        <f>IF(ISERROR(VLOOKUP(D400,Chrono!$C$4:$E$1367,3,FALSE)),"",VLOOKUP(D400,Chrono!C$4:E$1367,3,FALSE))</f>
      </c>
    </row>
    <row r="401" spans="13:14" ht="12.75">
      <c r="M401" s="44" t="str">
        <f>IF(ISBLANK(B401)," ",IF(ISERROR(VLOOKUP(D401,Chrono!$C$4:$E$1367,2,FALSE)),"",VLOOKUP(D401,Chrono!C$4:E$1367,2,FALSE))-$F$1)</f>
        <v> </v>
      </c>
      <c r="N401">
        <f>IF(ISERROR(VLOOKUP(D401,Chrono!$C$4:$E$1367,3,FALSE)),"",VLOOKUP(D401,Chrono!C$4:E$1367,3,FALSE))</f>
      </c>
    </row>
    <row r="402" spans="13:14" ht="12.75">
      <c r="M402" s="44" t="str">
        <f>IF(ISBLANK(B402)," ",IF(ISERROR(VLOOKUP(D402,Chrono!$C$4:$E$1367,2,FALSE)),"",VLOOKUP(D402,Chrono!C$4:E$1367,2,FALSE))-$F$1)</f>
        <v> </v>
      </c>
      <c r="N402">
        <f>IF(ISERROR(VLOOKUP(D402,Chrono!$C$4:$E$1367,3,FALSE)),"",VLOOKUP(D402,Chrono!C$4:E$1367,3,FALSE))</f>
      </c>
    </row>
    <row r="403" spans="13:14" ht="12.75">
      <c r="M403" s="44" t="str">
        <f>IF(ISBLANK(B403)," ",IF(ISERROR(VLOOKUP(D403,Chrono!$C$4:$E$1367,2,FALSE)),"",VLOOKUP(D403,Chrono!C$4:E$1367,2,FALSE))-$F$1)</f>
        <v> </v>
      </c>
      <c r="N403">
        <f>IF(ISERROR(VLOOKUP(D403,Chrono!$C$4:$E$1367,3,FALSE)),"",VLOOKUP(D403,Chrono!C$4:E$1367,3,FALSE))</f>
      </c>
    </row>
    <row r="404" spans="13:14" ht="12.75">
      <c r="M404" s="44" t="str">
        <f>IF(ISBLANK(B404)," ",IF(ISERROR(VLOOKUP(D404,Chrono!$C$4:$E$1367,2,FALSE)),"",VLOOKUP(D404,Chrono!C$4:E$1367,2,FALSE))-$F$1)</f>
        <v> </v>
      </c>
      <c r="N404">
        <f>IF(ISERROR(VLOOKUP(D404,Chrono!$C$4:$E$1367,3,FALSE)),"",VLOOKUP(D404,Chrono!C$4:E$1367,3,FALSE))</f>
      </c>
    </row>
    <row r="405" spans="13:14" ht="12.75">
      <c r="M405" s="44" t="str">
        <f>IF(ISBLANK(B405)," ",IF(ISERROR(VLOOKUP(D405,Chrono!$C$4:$E$1367,2,FALSE)),"",VLOOKUP(D405,Chrono!C$4:E$1367,2,FALSE))-$F$1)</f>
        <v> </v>
      </c>
      <c r="N405">
        <f>IF(ISERROR(VLOOKUP(D405,Chrono!$C$4:$E$1367,3,FALSE)),"",VLOOKUP(D405,Chrono!C$4:E$1367,3,FALSE))</f>
      </c>
    </row>
    <row r="406" spans="13:14" ht="12.75">
      <c r="M406" s="44" t="str">
        <f>IF(ISBLANK(B406)," ",IF(ISERROR(VLOOKUP(D406,Chrono!$C$4:$E$1367,2,FALSE)),"",VLOOKUP(D406,Chrono!C$4:E$1367,2,FALSE))-$F$1)</f>
        <v> </v>
      </c>
      <c r="N406">
        <f>IF(ISERROR(VLOOKUP(D406,Chrono!$C$4:$E$1367,3,FALSE)),"",VLOOKUP(D406,Chrono!C$4:E$1367,3,FALSE))</f>
      </c>
    </row>
    <row r="407" spans="13:14" ht="12.75">
      <c r="M407" s="44" t="str">
        <f>IF(ISBLANK(B407)," ",IF(ISERROR(VLOOKUP(D407,Chrono!$C$4:$E$1367,2,FALSE)),"",VLOOKUP(D407,Chrono!C$4:E$1367,2,FALSE))-$F$1)</f>
        <v> </v>
      </c>
      <c r="N407">
        <f>IF(ISERROR(VLOOKUP(D407,Chrono!$C$4:$E$1367,3,FALSE)),"",VLOOKUP(D407,Chrono!C$4:E$1367,3,FALSE))</f>
      </c>
    </row>
    <row r="408" spans="13:14" ht="12.75">
      <c r="M408" s="44" t="str">
        <f>IF(ISBLANK(B408)," ",IF(ISERROR(VLOOKUP(D408,Chrono!$C$4:$E$1367,2,FALSE)),"",VLOOKUP(D408,Chrono!C$4:E$1367,2,FALSE))-$F$1)</f>
        <v> </v>
      </c>
      <c r="N408">
        <f>IF(ISERROR(VLOOKUP(D408,Chrono!$C$4:$E$1367,3,FALSE)),"",VLOOKUP(D408,Chrono!C$4:E$1367,3,FALSE))</f>
      </c>
    </row>
    <row r="409" spans="13:14" ht="12.75">
      <c r="M409" s="44" t="str">
        <f>IF(ISBLANK(B409)," ",IF(ISERROR(VLOOKUP(D409,Chrono!$C$4:$E$1367,2,FALSE)),"",VLOOKUP(D409,Chrono!C$4:E$1367,2,FALSE))-$F$1)</f>
        <v> </v>
      </c>
      <c r="N409">
        <f>IF(ISERROR(VLOOKUP(D409,Chrono!$C$4:$E$1367,3,FALSE)),"",VLOOKUP(D409,Chrono!C$4:E$1367,3,FALSE))</f>
      </c>
    </row>
    <row r="410" spans="13:14" ht="12.75">
      <c r="M410" s="44" t="str">
        <f>IF(ISBLANK(B410)," ",IF(ISERROR(VLOOKUP(D410,Chrono!$C$4:$E$1367,2,FALSE)),"",VLOOKUP(D410,Chrono!C$4:E$1367,2,FALSE))-$F$1)</f>
        <v> </v>
      </c>
      <c r="N410">
        <f>IF(ISERROR(VLOOKUP(D410,Chrono!$C$4:$E$1367,3,FALSE)),"",VLOOKUP(D410,Chrono!C$4:E$1367,3,FALSE))</f>
      </c>
    </row>
    <row r="411" spans="13:14" ht="12.75">
      <c r="M411" s="44" t="str">
        <f>IF(ISBLANK(B411)," ",IF(ISERROR(VLOOKUP(D411,Chrono!$C$4:$E$1367,2,FALSE)),"",VLOOKUP(D411,Chrono!C$4:E$1367,2,FALSE))-$F$1)</f>
        <v> </v>
      </c>
      <c r="N411">
        <f>IF(ISERROR(VLOOKUP(D411,Chrono!$C$4:$E$1367,3,FALSE)),"",VLOOKUP(D411,Chrono!C$4:E$1367,3,FALSE))</f>
      </c>
    </row>
    <row r="412" spans="13:14" ht="12.75">
      <c r="M412" s="44" t="str">
        <f>IF(ISBLANK(B412)," ",IF(ISERROR(VLOOKUP(D412,Chrono!$C$4:$E$1367,2,FALSE)),"",VLOOKUP(D412,Chrono!C$4:E$1367,2,FALSE))-$F$1)</f>
        <v> </v>
      </c>
      <c r="N412">
        <f>IF(ISERROR(VLOOKUP(D412,Chrono!$C$4:$E$1367,3,FALSE)),"",VLOOKUP(D412,Chrono!C$4:E$1367,3,FALSE))</f>
      </c>
    </row>
    <row r="413" spans="13:14" ht="12.75">
      <c r="M413" s="44" t="str">
        <f>IF(ISBLANK(B413)," ",IF(ISERROR(VLOOKUP(D413,Chrono!$C$4:$E$1367,2,FALSE)),"",VLOOKUP(D413,Chrono!C$4:E$1367,2,FALSE))-$F$1)</f>
        <v> </v>
      </c>
      <c r="N413">
        <f>IF(ISERROR(VLOOKUP(D413,Chrono!$C$4:$E$1367,3,FALSE)),"",VLOOKUP(D413,Chrono!C$4:E$1367,3,FALSE))</f>
      </c>
    </row>
    <row r="414" spans="13:14" ht="12.75">
      <c r="M414" s="44" t="str">
        <f>IF(ISBLANK(B414)," ",IF(ISERROR(VLOOKUP(D414,Chrono!$C$4:$E$1367,2,FALSE)),"",VLOOKUP(D414,Chrono!C$4:E$1367,2,FALSE))-$F$1)</f>
        <v> </v>
      </c>
      <c r="N414">
        <f>IF(ISERROR(VLOOKUP(D414,Chrono!$C$4:$E$1367,3,FALSE)),"",VLOOKUP(D414,Chrono!C$4:E$1367,3,FALSE))</f>
      </c>
    </row>
    <row r="415" spans="13:14" ht="12.75">
      <c r="M415" s="44" t="str">
        <f>IF(ISBLANK(B415)," ",IF(ISERROR(VLOOKUP(D415,Chrono!$C$4:$E$1367,2,FALSE)),"",VLOOKUP(D415,Chrono!C$4:E$1367,2,FALSE))-$F$1)</f>
        <v> </v>
      </c>
      <c r="N415">
        <f>IF(ISERROR(VLOOKUP(D415,Chrono!$C$4:$E$1367,3,FALSE)),"",VLOOKUP(D415,Chrono!C$4:E$1367,3,FALSE))</f>
      </c>
    </row>
    <row r="416" spans="13:14" ht="12.75">
      <c r="M416" s="44" t="str">
        <f>IF(ISBLANK(B416)," ",IF(ISERROR(VLOOKUP(D416,Chrono!$C$4:$E$1367,2,FALSE)),"",VLOOKUP(D416,Chrono!C$4:E$1367,2,FALSE))-$F$1)</f>
        <v> </v>
      </c>
      <c r="N416">
        <f>IF(ISERROR(VLOOKUP(D416,Chrono!$C$4:$E$1367,3,FALSE)),"",VLOOKUP(D416,Chrono!C$4:E$1367,3,FALSE))</f>
      </c>
    </row>
    <row r="417" spans="13:14" ht="12.75">
      <c r="M417" s="44" t="str">
        <f>IF(ISBLANK(B417)," ",IF(ISERROR(VLOOKUP(D417,Chrono!$C$4:$E$1367,2,FALSE)),"",VLOOKUP(D417,Chrono!C$4:E$1367,2,FALSE))-$F$1)</f>
        <v> </v>
      </c>
      <c r="N417">
        <f>IF(ISERROR(VLOOKUP(D417,Chrono!$C$4:$E$1367,3,FALSE)),"",VLOOKUP(D417,Chrono!C$4:E$1367,3,FALSE))</f>
      </c>
    </row>
    <row r="418" spans="13:14" ht="12.75">
      <c r="M418" s="44" t="str">
        <f>IF(ISBLANK(B418)," ",IF(ISERROR(VLOOKUP(D418,Chrono!$C$4:$E$1367,2,FALSE)),"",VLOOKUP(D418,Chrono!C$4:E$1367,2,FALSE))-$F$1)</f>
        <v> </v>
      </c>
      <c r="N418">
        <f>IF(ISERROR(VLOOKUP(D418,Chrono!$C$4:$E$1367,3,FALSE)),"",VLOOKUP(D418,Chrono!C$4:E$1367,3,FALSE))</f>
      </c>
    </row>
    <row r="419" spans="13:14" ht="12.75">
      <c r="M419" s="44" t="str">
        <f>IF(ISBLANK(B419)," ",IF(ISERROR(VLOOKUP(D419,Chrono!$C$4:$E$1367,2,FALSE)),"",VLOOKUP(D419,Chrono!C$4:E$1367,2,FALSE))-$F$1)</f>
        <v> </v>
      </c>
      <c r="N419">
        <f>IF(ISERROR(VLOOKUP(D419,Chrono!$C$4:$E$1367,3,FALSE)),"",VLOOKUP(D419,Chrono!C$4:E$1367,3,FALSE))</f>
      </c>
    </row>
    <row r="420" spans="13:14" ht="12.75">
      <c r="M420" s="44" t="str">
        <f>IF(ISBLANK(B420)," ",IF(ISERROR(VLOOKUP(D420,Chrono!$C$4:$E$1367,2,FALSE)),"",VLOOKUP(D420,Chrono!C$4:E$1367,2,FALSE))-$F$1)</f>
        <v> </v>
      </c>
      <c r="N420">
        <f>IF(ISERROR(VLOOKUP(D420,Chrono!$C$4:$E$1367,3,FALSE)),"",VLOOKUP(D420,Chrono!C$4:E$1367,3,FALSE))</f>
      </c>
    </row>
    <row r="421" spans="13:14" ht="12.75">
      <c r="M421" s="44" t="str">
        <f>IF(ISBLANK(B421)," ",IF(ISERROR(VLOOKUP(D421,Chrono!$C$4:$E$1367,2,FALSE)),"",VLOOKUP(D421,Chrono!C$4:E$1367,2,FALSE))-$F$1)</f>
        <v> </v>
      </c>
      <c r="N421">
        <f>IF(ISERROR(VLOOKUP(D421,Chrono!$C$4:$E$1367,3,FALSE)),"",VLOOKUP(D421,Chrono!C$4:E$1367,3,FALSE))</f>
      </c>
    </row>
    <row r="422" spans="13:14" ht="12.75">
      <c r="M422" s="44" t="str">
        <f>IF(ISBLANK(B422)," ",IF(ISERROR(VLOOKUP(D422,Chrono!$C$4:$E$1367,2,FALSE)),"",VLOOKUP(D422,Chrono!C$4:E$1367,2,FALSE))-$F$1)</f>
        <v> </v>
      </c>
      <c r="N422">
        <f>IF(ISERROR(VLOOKUP(D422,Chrono!$C$4:$E$1367,3,FALSE)),"",VLOOKUP(D422,Chrono!C$4:E$1367,3,FALSE))</f>
      </c>
    </row>
    <row r="423" spans="13:14" ht="12.75">
      <c r="M423" s="44" t="str">
        <f>IF(ISBLANK(B423)," ",IF(ISERROR(VLOOKUP(D423,Chrono!$C$4:$E$1367,2,FALSE)),"",VLOOKUP(D423,Chrono!C$4:E$1367,2,FALSE))-$F$1)</f>
        <v> </v>
      </c>
      <c r="N423">
        <f>IF(ISERROR(VLOOKUP(D423,Chrono!$C$4:$E$1367,3,FALSE)),"",VLOOKUP(D423,Chrono!C$4:E$1367,3,FALSE))</f>
      </c>
    </row>
    <row r="424" spans="13:14" ht="12.75">
      <c r="M424" s="44" t="str">
        <f>IF(ISBLANK(B424)," ",IF(ISERROR(VLOOKUP(D424,Chrono!$C$4:$E$1367,2,FALSE)),"",VLOOKUP(D424,Chrono!C$4:E$1367,2,FALSE))-$F$1)</f>
        <v> </v>
      </c>
      <c r="N424">
        <f>IF(ISERROR(VLOOKUP(D424,Chrono!$C$4:$E$1367,3,FALSE)),"",VLOOKUP(D424,Chrono!C$4:E$1367,3,FALSE))</f>
      </c>
    </row>
    <row r="425" spans="13:14" ht="12.75">
      <c r="M425" s="44" t="str">
        <f>IF(ISBLANK(B425)," ",IF(ISERROR(VLOOKUP(D425,Chrono!$C$4:$E$1367,2,FALSE)),"",VLOOKUP(D425,Chrono!C$4:E$1367,2,FALSE))-$F$1)</f>
        <v> </v>
      </c>
      <c r="N425">
        <f>IF(ISERROR(VLOOKUP(D425,Chrono!$C$4:$E$1367,3,FALSE)),"",VLOOKUP(D425,Chrono!C$4:E$1367,3,FALSE))</f>
      </c>
    </row>
    <row r="426" spans="13:14" ht="12.75">
      <c r="M426" s="44" t="str">
        <f>IF(ISBLANK(B426)," ",IF(ISERROR(VLOOKUP(D426,Chrono!$C$4:$E$1367,2,FALSE)),"",VLOOKUP(D426,Chrono!C$4:E$1367,2,FALSE))-$F$1)</f>
        <v> </v>
      </c>
      <c r="N426">
        <f>IF(ISERROR(VLOOKUP(D426,Chrono!$C$4:$E$1367,3,FALSE)),"",VLOOKUP(D426,Chrono!C$4:E$1367,3,FALSE))</f>
      </c>
    </row>
    <row r="427" spans="13:14" ht="12.75">
      <c r="M427" s="44" t="str">
        <f>IF(ISBLANK(B427)," ",IF(ISERROR(VLOOKUP(D427,Chrono!$C$4:$E$1367,2,FALSE)),"",VLOOKUP(D427,Chrono!C$4:E$1367,2,FALSE))-$F$1)</f>
        <v> </v>
      </c>
      <c r="N427">
        <f>IF(ISERROR(VLOOKUP(D427,Chrono!$C$4:$E$1367,3,FALSE)),"",VLOOKUP(D427,Chrono!C$4:E$1367,3,FALSE))</f>
      </c>
    </row>
    <row r="428" spans="13:14" ht="12.75">
      <c r="M428" s="44" t="str">
        <f>IF(ISBLANK(B428)," ",IF(ISERROR(VLOOKUP(D428,Chrono!$C$4:$E$1367,2,FALSE)),"",VLOOKUP(D428,Chrono!C$4:E$1367,2,FALSE))-$F$1)</f>
        <v> </v>
      </c>
      <c r="N428">
        <f>IF(ISERROR(VLOOKUP(D428,Chrono!$C$4:$E$1367,3,FALSE)),"",VLOOKUP(D428,Chrono!C$4:E$1367,3,FALSE))</f>
      </c>
    </row>
    <row r="429" spans="13:14" ht="12.75">
      <c r="M429" s="44" t="str">
        <f>IF(ISBLANK(B429)," ",IF(ISERROR(VLOOKUP(D429,Chrono!$C$4:$E$1367,2,FALSE)),"",VLOOKUP(D429,Chrono!C$4:E$1367,2,FALSE))-$F$1)</f>
        <v> </v>
      </c>
      <c r="N429">
        <f>IF(ISERROR(VLOOKUP(D429,Chrono!$C$4:$E$1367,3,FALSE)),"",VLOOKUP(D429,Chrono!C$4:E$1367,3,FALSE))</f>
      </c>
    </row>
    <row r="430" spans="13:14" ht="12.75">
      <c r="M430" s="44" t="str">
        <f>IF(ISBLANK(B430)," ",IF(ISERROR(VLOOKUP(D430,Chrono!$C$4:$E$1367,2,FALSE)),"",VLOOKUP(D430,Chrono!C$4:E$1367,2,FALSE))-$F$1)</f>
        <v> </v>
      </c>
      <c r="N430">
        <f>IF(ISERROR(VLOOKUP(D430,Chrono!$C$4:$E$1367,3,FALSE)),"",VLOOKUP(D430,Chrono!C$4:E$1367,3,FALSE))</f>
      </c>
    </row>
    <row r="431" spans="13:14" ht="12.75">
      <c r="M431" s="44" t="str">
        <f>IF(ISBLANK(B431)," ",IF(ISERROR(VLOOKUP(D431,Chrono!$C$4:$E$1367,2,FALSE)),"",VLOOKUP(D431,Chrono!C$4:E$1367,2,FALSE))-$F$1)</f>
        <v> </v>
      </c>
      <c r="N431">
        <f>IF(ISERROR(VLOOKUP(D431,Chrono!$C$4:$E$1367,3,FALSE)),"",VLOOKUP(D431,Chrono!C$4:E$1367,3,FALSE))</f>
      </c>
    </row>
    <row r="432" spans="13:14" ht="12.75">
      <c r="M432" s="44" t="str">
        <f>IF(ISBLANK(B432)," ",IF(ISERROR(VLOOKUP(D432,Chrono!$C$4:$E$1367,2,FALSE)),"",VLOOKUP(D432,Chrono!C$4:E$1367,2,FALSE))-$F$1)</f>
        <v> </v>
      </c>
      <c r="N432">
        <f>IF(ISERROR(VLOOKUP(D432,Chrono!$C$4:$E$1367,3,FALSE)),"",VLOOKUP(D432,Chrono!C$4:E$1367,3,FALSE))</f>
      </c>
    </row>
    <row r="433" spans="13:14" ht="12.75">
      <c r="M433" s="44" t="str">
        <f>IF(ISBLANK(B433)," ",IF(ISERROR(VLOOKUP(D433,Chrono!$C$4:$E$1367,2,FALSE)),"",VLOOKUP(D433,Chrono!C$4:E$1367,2,FALSE))-$F$1)</f>
        <v> </v>
      </c>
      <c r="N433">
        <f>IF(ISERROR(VLOOKUP(D433,Chrono!$C$4:$E$1367,3,FALSE)),"",VLOOKUP(D433,Chrono!C$4:E$1367,3,FALSE))</f>
      </c>
    </row>
    <row r="434" spans="13:14" ht="12.75">
      <c r="M434" s="44" t="str">
        <f>IF(ISBLANK(B434)," ",IF(ISERROR(VLOOKUP(D434,Chrono!$C$4:$E$1367,2,FALSE)),"",VLOOKUP(D434,Chrono!C$4:E$1367,2,FALSE))-$F$1)</f>
        <v> </v>
      </c>
      <c r="N434">
        <f>IF(ISERROR(VLOOKUP(D434,Chrono!$C$4:$E$1367,3,FALSE)),"",VLOOKUP(D434,Chrono!C$4:E$1367,3,FALSE))</f>
      </c>
    </row>
    <row r="435" spans="13:14" ht="12.75">
      <c r="M435" s="44" t="str">
        <f>IF(ISBLANK(B435)," ",IF(ISERROR(VLOOKUP(D435,Chrono!$C$4:$E$1367,2,FALSE)),"",VLOOKUP(D435,Chrono!C$4:E$1367,2,FALSE))-$F$1)</f>
        <v> </v>
      </c>
      <c r="N435">
        <f>IF(ISERROR(VLOOKUP(D435,Chrono!$C$4:$E$1367,3,FALSE)),"",VLOOKUP(D435,Chrono!C$4:E$1367,3,FALSE))</f>
      </c>
    </row>
    <row r="436" spans="13:14" ht="12.75">
      <c r="M436" s="44" t="str">
        <f>IF(ISBLANK(B436)," ",IF(ISERROR(VLOOKUP(D436,Chrono!$C$4:$E$1367,2,FALSE)),"",VLOOKUP(D436,Chrono!C$4:E$1367,2,FALSE))-$F$1)</f>
        <v> </v>
      </c>
      <c r="N436">
        <f>IF(ISERROR(VLOOKUP(D436,Chrono!$C$4:$E$1367,3,FALSE)),"",VLOOKUP(D436,Chrono!C$4:E$1367,3,FALSE))</f>
      </c>
    </row>
    <row r="437" spans="13:14" ht="12.75">
      <c r="M437" s="44" t="str">
        <f>IF(ISBLANK(B437)," ",IF(ISERROR(VLOOKUP(D437,Chrono!$C$4:$E$1367,2,FALSE)),"",VLOOKUP(D437,Chrono!C$4:E$1367,2,FALSE))-$F$1)</f>
        <v> </v>
      </c>
      <c r="N437">
        <f>IF(ISERROR(VLOOKUP(D437,Chrono!$C$4:$E$1367,3,FALSE)),"",VLOOKUP(D437,Chrono!C$4:E$1367,3,FALSE))</f>
      </c>
    </row>
    <row r="438" spans="13:14" ht="12.75">
      <c r="M438" s="44" t="str">
        <f>IF(ISBLANK(B438)," ",IF(ISERROR(VLOOKUP(D438,Chrono!$C$4:$E$1367,2,FALSE)),"",VLOOKUP(D438,Chrono!C$4:E$1367,2,FALSE))-$F$1)</f>
        <v> </v>
      </c>
      <c r="N438">
        <f>IF(ISERROR(VLOOKUP(D438,Chrono!$C$4:$E$1367,3,FALSE)),"",VLOOKUP(D438,Chrono!C$4:E$1367,3,FALSE))</f>
      </c>
    </row>
    <row r="439" spans="13:14" ht="12.75">
      <c r="M439" s="44" t="str">
        <f>IF(ISBLANK(B439)," ",IF(ISERROR(VLOOKUP(D439,Chrono!$C$4:$E$1367,2,FALSE)),"",VLOOKUP(D439,Chrono!C$4:E$1367,2,FALSE))-$F$1)</f>
        <v> </v>
      </c>
      <c r="N439">
        <f>IF(ISERROR(VLOOKUP(D439,Chrono!$C$4:$E$1367,3,FALSE)),"",VLOOKUP(D439,Chrono!C$4:E$1367,3,FALSE))</f>
      </c>
    </row>
    <row r="440" spans="13:14" ht="12.75">
      <c r="M440" s="44" t="str">
        <f>IF(ISBLANK(B440)," ",IF(ISERROR(VLOOKUP(D440,Chrono!$C$4:$E$1367,2,FALSE)),"",VLOOKUP(D440,Chrono!C$4:E$1367,2,FALSE))-$F$1)</f>
        <v> </v>
      </c>
      <c r="N440">
        <f>IF(ISERROR(VLOOKUP(D440,Chrono!$C$4:$E$1367,3,FALSE)),"",VLOOKUP(D440,Chrono!C$4:E$1367,3,FALSE))</f>
      </c>
    </row>
    <row r="441" spans="13:14" ht="12.75">
      <c r="M441" s="44" t="str">
        <f>IF(ISBLANK(B441)," ",IF(ISERROR(VLOOKUP(D441,Chrono!$C$4:$E$1367,2,FALSE)),"",VLOOKUP(D441,Chrono!C$4:E$1367,2,FALSE))-$F$1)</f>
        <v> </v>
      </c>
      <c r="N441">
        <f>IF(ISERROR(VLOOKUP(D441,Chrono!$C$4:$E$1367,3,FALSE)),"",VLOOKUP(D441,Chrono!C$4:E$1367,3,FALSE))</f>
      </c>
    </row>
    <row r="442" spans="13:14" ht="12.75">
      <c r="M442" s="44" t="str">
        <f>IF(ISBLANK(B442)," ",IF(ISERROR(VLOOKUP(D442,Chrono!$C$4:$E$1367,2,FALSE)),"",VLOOKUP(D442,Chrono!C$4:E$1367,2,FALSE))-$F$1)</f>
        <v> </v>
      </c>
      <c r="N442">
        <f>IF(ISERROR(VLOOKUP(D442,Chrono!$C$4:$E$1367,3,FALSE)),"",VLOOKUP(D442,Chrono!C$4:E$1367,3,FALSE))</f>
      </c>
    </row>
    <row r="443" spans="13:14" ht="12.75">
      <c r="M443" s="44" t="str">
        <f>IF(ISBLANK(B443)," ",IF(ISERROR(VLOOKUP(D443,Chrono!$C$4:$E$1367,2,FALSE)),"",VLOOKUP(D443,Chrono!C$4:E$1367,2,FALSE))-$F$1)</f>
        <v> </v>
      </c>
      <c r="N443">
        <f>IF(ISERROR(VLOOKUP(D443,Chrono!$C$4:$E$1367,3,FALSE)),"",VLOOKUP(D443,Chrono!C$4:E$1367,3,FALSE))</f>
      </c>
    </row>
    <row r="444" spans="13:14" ht="12.75">
      <c r="M444" s="44" t="str">
        <f>IF(ISBLANK(B444)," ",IF(ISERROR(VLOOKUP(D444,Chrono!$C$4:$E$1367,2,FALSE)),"",VLOOKUP(D444,Chrono!C$4:E$1367,2,FALSE))-$F$1)</f>
        <v> </v>
      </c>
      <c r="N444">
        <f>IF(ISERROR(VLOOKUP(D444,Chrono!$C$4:$E$1367,3,FALSE)),"",VLOOKUP(D444,Chrono!C$4:E$1367,3,FALSE))</f>
      </c>
    </row>
    <row r="445" spans="13:14" ht="12.75">
      <c r="M445" s="44" t="str">
        <f>IF(ISBLANK(B445)," ",IF(ISERROR(VLOOKUP(D445,Chrono!$C$4:$E$1367,2,FALSE)),"",VLOOKUP(D445,Chrono!C$4:E$1367,2,FALSE))-$F$1)</f>
        <v> </v>
      </c>
      <c r="N445">
        <f>IF(ISERROR(VLOOKUP(D445,Chrono!$C$4:$E$1367,3,FALSE)),"",VLOOKUP(D445,Chrono!C$4:E$1367,3,FALSE))</f>
      </c>
    </row>
    <row r="446" spans="13:14" ht="12.75">
      <c r="M446" s="44" t="str">
        <f>IF(ISBLANK(B446)," ",IF(ISERROR(VLOOKUP(D446,Chrono!$C$4:$E$1367,2,FALSE)),"",VLOOKUP(D446,Chrono!C$4:E$1367,2,FALSE))-$F$1)</f>
        <v> </v>
      </c>
      <c r="N446">
        <f>IF(ISERROR(VLOOKUP(D446,Chrono!$C$4:$E$1367,3,FALSE)),"",VLOOKUP(D446,Chrono!C$4:E$1367,3,FALSE))</f>
      </c>
    </row>
    <row r="447" spans="13:14" ht="12.75">
      <c r="M447" s="44" t="str">
        <f>IF(ISBLANK(B447)," ",IF(ISERROR(VLOOKUP(D447,Chrono!$C$4:$E$1367,2,FALSE)),"",VLOOKUP(D447,Chrono!C$4:E$1367,2,FALSE))-$F$1)</f>
        <v> </v>
      </c>
      <c r="N447">
        <f>IF(ISERROR(VLOOKUP(D447,Chrono!$C$4:$E$1367,3,FALSE)),"",VLOOKUP(D447,Chrono!C$4:E$1367,3,FALSE))</f>
      </c>
    </row>
    <row r="448" spans="13:14" ht="12.75">
      <c r="M448" s="44" t="str">
        <f>IF(ISBLANK(B448)," ",IF(ISERROR(VLOOKUP(D448,Chrono!$C$4:$E$1367,2,FALSE)),"",VLOOKUP(D448,Chrono!C$4:E$1367,2,FALSE))-$F$1)</f>
        <v> </v>
      </c>
      <c r="N448">
        <f>IF(ISERROR(VLOOKUP(D448,Chrono!$C$4:$E$1367,3,FALSE)),"",VLOOKUP(D448,Chrono!C$4:E$1367,3,FALSE))</f>
      </c>
    </row>
    <row r="449" spans="13:14" ht="12.75">
      <c r="M449" s="44" t="str">
        <f>IF(ISBLANK(B449)," ",IF(ISERROR(VLOOKUP(D449,Chrono!$C$4:$E$1367,2,FALSE)),"",VLOOKUP(D449,Chrono!C$4:E$1367,2,FALSE))-$F$1)</f>
        <v> </v>
      </c>
      <c r="N449">
        <f>IF(ISERROR(VLOOKUP(D449,Chrono!$C$4:$E$1367,3,FALSE)),"",VLOOKUP(D449,Chrono!C$4:E$1367,3,FALSE))</f>
      </c>
    </row>
    <row r="450" spans="13:14" ht="12.75">
      <c r="M450" s="44" t="str">
        <f>IF(ISBLANK(B450)," ",IF(ISERROR(VLOOKUP(D450,Chrono!$C$4:$E$1367,2,FALSE)),"",VLOOKUP(D450,Chrono!C$4:E$1367,2,FALSE))-$F$1)</f>
        <v> </v>
      </c>
      <c r="N450">
        <f>IF(ISERROR(VLOOKUP(D450,Chrono!$C$4:$E$1367,3,FALSE)),"",VLOOKUP(D450,Chrono!C$4:E$1367,3,FALSE))</f>
      </c>
    </row>
    <row r="451" spans="13:14" ht="12.75">
      <c r="M451" s="44" t="str">
        <f>IF(ISBLANK(B451)," ",IF(ISERROR(VLOOKUP(D451,Chrono!$C$4:$E$1367,2,FALSE)),"",VLOOKUP(D451,Chrono!C$4:E$1367,2,FALSE))-$F$1)</f>
        <v> </v>
      </c>
      <c r="N451">
        <f>IF(ISERROR(VLOOKUP(D451,Chrono!$C$4:$E$1367,3,FALSE)),"",VLOOKUP(D451,Chrono!C$4:E$1367,3,FALSE))</f>
      </c>
    </row>
    <row r="452" spans="13:14" ht="12.75">
      <c r="M452" s="44" t="str">
        <f>IF(ISBLANK(B452)," ",IF(ISERROR(VLOOKUP(D452,Chrono!$C$4:$E$1367,2,FALSE)),"",VLOOKUP(D452,Chrono!C$4:E$1367,2,FALSE))-$F$1)</f>
        <v> </v>
      </c>
      <c r="N452">
        <f>IF(ISERROR(VLOOKUP(D452,Chrono!$C$4:$E$1367,3,FALSE)),"",VLOOKUP(D452,Chrono!C$4:E$1367,3,FALSE))</f>
      </c>
    </row>
    <row r="453" spans="13:14" ht="12.75">
      <c r="M453" s="44" t="str">
        <f>IF(ISBLANK(B453)," ",IF(ISERROR(VLOOKUP(D453,Chrono!$C$4:$E$1367,2,FALSE)),"",VLOOKUP(D453,Chrono!C$4:E$1367,2,FALSE))-$F$1)</f>
        <v> </v>
      </c>
      <c r="N453">
        <f>IF(ISERROR(VLOOKUP(D453,Chrono!$C$4:$E$1367,3,FALSE)),"",VLOOKUP(D453,Chrono!C$4:E$1367,3,FALSE))</f>
      </c>
    </row>
    <row r="454" spans="13:14" ht="12.75">
      <c r="M454" s="44" t="str">
        <f>IF(ISBLANK(B454)," ",IF(ISERROR(VLOOKUP(D454,Chrono!$C$4:$E$1367,2,FALSE)),"",VLOOKUP(D454,Chrono!C$4:E$1367,2,FALSE))-$F$1)</f>
        <v> </v>
      </c>
      <c r="N454">
        <f>IF(ISERROR(VLOOKUP(D454,Chrono!$C$4:$E$1367,3,FALSE)),"",VLOOKUP(D454,Chrono!C$4:E$1367,3,FALSE))</f>
      </c>
    </row>
    <row r="455" spans="13:14" ht="12.75">
      <c r="M455" s="44" t="str">
        <f>IF(ISBLANK(B455)," ",IF(ISERROR(VLOOKUP(D455,Chrono!$C$4:$E$1367,2,FALSE)),"",VLOOKUP(D455,Chrono!C$4:E$1367,2,FALSE))-$F$1)</f>
        <v> </v>
      </c>
      <c r="N455">
        <f>IF(ISERROR(VLOOKUP(D455,Chrono!$C$4:$E$1367,3,FALSE)),"",VLOOKUP(D455,Chrono!C$4:E$1367,3,FALSE))</f>
      </c>
    </row>
    <row r="456" spans="13:14" ht="12.75">
      <c r="M456" s="44" t="str">
        <f>IF(ISBLANK(B456)," ",IF(ISERROR(VLOOKUP(D456,Chrono!$C$4:$E$1367,2,FALSE)),"",VLOOKUP(D456,Chrono!C$4:E$1367,2,FALSE))-$F$1)</f>
        <v> </v>
      </c>
      <c r="N456">
        <f>IF(ISERROR(VLOOKUP(D456,Chrono!$C$4:$E$1367,3,FALSE)),"",VLOOKUP(D456,Chrono!C$4:E$1367,3,FALSE))</f>
      </c>
    </row>
    <row r="457" spans="13:14" ht="12.75">
      <c r="M457" s="44" t="str">
        <f>IF(ISBLANK(B457)," ",IF(ISERROR(VLOOKUP(D457,Chrono!$C$4:$E$1367,2,FALSE)),"",VLOOKUP(D457,Chrono!C$4:E$1367,2,FALSE))-$F$1)</f>
        <v> </v>
      </c>
      <c r="N457">
        <f>IF(ISERROR(VLOOKUP(D457,Chrono!$C$4:$E$1367,3,FALSE)),"",VLOOKUP(D457,Chrono!C$4:E$1367,3,FALSE))</f>
      </c>
    </row>
    <row r="458" spans="13:14" ht="12.75">
      <c r="M458" s="44" t="str">
        <f>IF(ISBLANK(B458)," ",IF(ISERROR(VLOOKUP(D458,Chrono!$C$4:$E$1367,2,FALSE)),"",VLOOKUP(D458,Chrono!C$4:E$1367,2,FALSE))-$F$1)</f>
        <v> </v>
      </c>
      <c r="N458">
        <f>IF(ISERROR(VLOOKUP(D458,Chrono!$C$4:$E$1367,3,FALSE)),"",VLOOKUP(D458,Chrono!C$4:E$1367,3,FALSE))</f>
      </c>
    </row>
    <row r="459" spans="13:14" ht="12.75">
      <c r="M459" s="44" t="str">
        <f>IF(ISBLANK(B459)," ",IF(ISERROR(VLOOKUP(D459,Chrono!$C$4:$E$1367,2,FALSE)),"",VLOOKUP(D459,Chrono!C$4:E$1367,2,FALSE))-$F$1)</f>
        <v> </v>
      </c>
      <c r="N459">
        <f>IF(ISERROR(VLOOKUP(D459,Chrono!$C$4:$E$1367,3,FALSE)),"",VLOOKUP(D459,Chrono!C$4:E$1367,3,FALSE))</f>
      </c>
    </row>
    <row r="460" spans="13:14" ht="12.75">
      <c r="M460" s="44" t="str">
        <f>IF(ISBLANK(B460)," ",IF(ISERROR(VLOOKUP(D460,Chrono!$C$4:$E$1367,2,FALSE)),"",VLOOKUP(D460,Chrono!C$4:E$1367,2,FALSE))-$F$1)</f>
        <v> </v>
      </c>
      <c r="N460">
        <f>IF(ISERROR(VLOOKUP(D460,Chrono!$C$4:$E$1367,3,FALSE)),"",VLOOKUP(D460,Chrono!C$4:E$1367,3,FALSE))</f>
      </c>
    </row>
    <row r="461" spans="13:14" ht="12.75">
      <c r="M461" s="44" t="str">
        <f>IF(ISBLANK(B461)," ",IF(ISERROR(VLOOKUP(D461,Chrono!$C$4:$E$1367,2,FALSE)),"",VLOOKUP(D461,Chrono!C$4:E$1367,2,FALSE))-$F$1)</f>
        <v> </v>
      </c>
      <c r="N461">
        <f>IF(ISERROR(VLOOKUP(D461,Chrono!$C$4:$E$1367,3,FALSE)),"",VLOOKUP(D461,Chrono!C$4:E$1367,3,FALSE))</f>
      </c>
    </row>
    <row r="462" spans="13:14" ht="12.75">
      <c r="M462" s="44" t="str">
        <f>IF(ISBLANK(B462)," ",IF(ISERROR(VLOOKUP(D462,Chrono!$C$4:$E$1367,2,FALSE)),"",VLOOKUP(D462,Chrono!C$4:E$1367,2,FALSE))-$F$1)</f>
        <v> </v>
      </c>
      <c r="N462">
        <f>IF(ISERROR(VLOOKUP(D462,Chrono!$C$4:$E$1367,3,FALSE)),"",VLOOKUP(D462,Chrono!C$4:E$1367,3,FALSE))</f>
      </c>
    </row>
    <row r="463" spans="13:14" ht="12.75">
      <c r="M463" s="44" t="str">
        <f>IF(ISBLANK(B463)," ",IF(ISERROR(VLOOKUP(D463,Chrono!$C$4:$E$1367,2,FALSE)),"",VLOOKUP(D463,Chrono!C$4:E$1367,2,FALSE))-$F$1)</f>
        <v> </v>
      </c>
      <c r="N463">
        <f>IF(ISERROR(VLOOKUP(D463,Chrono!$C$4:$E$1367,3,FALSE)),"",VLOOKUP(D463,Chrono!C$4:E$1367,3,FALSE))</f>
      </c>
    </row>
    <row r="464" spans="13:14" ht="12.75">
      <c r="M464" s="44" t="str">
        <f>IF(ISBLANK(B464)," ",IF(ISERROR(VLOOKUP(D464,Chrono!$C$4:$E$1367,2,FALSE)),"",VLOOKUP(D464,Chrono!C$4:E$1367,2,FALSE))-$F$1)</f>
        <v> </v>
      </c>
      <c r="N464">
        <f>IF(ISERROR(VLOOKUP(D464,Chrono!$C$4:$E$1367,3,FALSE)),"",VLOOKUP(D464,Chrono!C$4:E$1367,3,FALSE))</f>
      </c>
    </row>
    <row r="465" spans="13:14" ht="12.75">
      <c r="M465" s="44" t="str">
        <f>IF(ISBLANK(B465)," ",IF(ISERROR(VLOOKUP(D465,Chrono!$C$4:$E$1367,2,FALSE)),"",VLOOKUP(D465,Chrono!C$4:E$1367,2,FALSE))-$F$1)</f>
        <v> </v>
      </c>
      <c r="N465">
        <f>IF(ISERROR(VLOOKUP(D465,Chrono!$C$4:$E$1367,3,FALSE)),"",VLOOKUP(D465,Chrono!C$4:E$1367,3,FALSE))</f>
      </c>
    </row>
    <row r="466" spans="13:14" ht="12.75">
      <c r="M466" s="44" t="str">
        <f>IF(ISBLANK(B466)," ",IF(ISERROR(VLOOKUP(D466,Chrono!$C$4:$E$1367,2,FALSE)),"",VLOOKUP(D466,Chrono!C$4:E$1367,2,FALSE))-$F$1)</f>
        <v> </v>
      </c>
      <c r="N466">
        <f>IF(ISERROR(VLOOKUP(D466,Chrono!$C$4:$E$1367,3,FALSE)),"",VLOOKUP(D466,Chrono!C$4:E$1367,3,FALSE))</f>
      </c>
    </row>
    <row r="467" spans="13:14" ht="12.75">
      <c r="M467" s="44" t="str">
        <f>IF(ISBLANK(B467)," ",IF(ISERROR(VLOOKUP(D467,Chrono!$C$4:$E$1367,2,FALSE)),"",VLOOKUP(D467,Chrono!C$4:E$1367,2,FALSE))-$F$1)</f>
        <v> </v>
      </c>
      <c r="N467">
        <f>IF(ISERROR(VLOOKUP(D467,Chrono!$C$4:$E$1367,3,FALSE)),"",VLOOKUP(D467,Chrono!C$4:E$1367,3,FALSE))</f>
      </c>
    </row>
    <row r="468" spans="13:14" ht="12.75">
      <c r="M468" s="44" t="str">
        <f>IF(ISBLANK(B468)," ",IF(ISERROR(VLOOKUP(D468,Chrono!$C$4:$E$1367,2,FALSE)),"",VLOOKUP(D468,Chrono!C$4:E$1367,2,FALSE))-$F$1)</f>
        <v> </v>
      </c>
      <c r="N468">
        <f>IF(ISERROR(VLOOKUP(D468,Chrono!$C$4:$E$1367,3,FALSE)),"",VLOOKUP(D468,Chrono!C$4:E$1367,3,FALSE))</f>
      </c>
    </row>
    <row r="469" spans="13:14" ht="12.75">
      <c r="M469" s="44" t="str">
        <f>IF(ISBLANK(B469)," ",IF(ISERROR(VLOOKUP(D469,Chrono!$C$4:$E$1367,2,FALSE)),"",VLOOKUP(D469,Chrono!C$4:E$1367,2,FALSE))-$F$1)</f>
        <v> </v>
      </c>
      <c r="N469">
        <f>IF(ISERROR(VLOOKUP(D469,Chrono!$C$4:$E$1367,3,FALSE)),"",VLOOKUP(D469,Chrono!C$4:E$1367,3,FALSE))</f>
      </c>
    </row>
    <row r="470" spans="13:14" ht="12.75">
      <c r="M470" s="44" t="str">
        <f>IF(ISBLANK(B470)," ",IF(ISERROR(VLOOKUP(D470,Chrono!$C$4:$E$1367,2,FALSE)),"",VLOOKUP(D470,Chrono!C$4:E$1367,2,FALSE))-$F$1)</f>
        <v> </v>
      </c>
      <c r="N470">
        <f>IF(ISERROR(VLOOKUP(D470,Chrono!$C$4:$E$1367,3,FALSE)),"",VLOOKUP(D470,Chrono!C$4:E$1367,3,FALSE))</f>
      </c>
    </row>
    <row r="471" spans="13:14" ht="12.75">
      <c r="M471" s="44" t="str">
        <f>IF(ISBLANK(B471)," ",IF(ISERROR(VLOOKUP(D471,Chrono!$C$4:$E$1367,2,FALSE)),"",VLOOKUP(D471,Chrono!C$4:E$1367,2,FALSE))-$F$1)</f>
        <v> </v>
      </c>
      <c r="N471">
        <f>IF(ISERROR(VLOOKUP(D471,Chrono!$C$4:$E$1367,3,FALSE)),"",VLOOKUP(D471,Chrono!C$4:E$1367,3,FALSE))</f>
      </c>
    </row>
    <row r="472" spans="13:14" ht="12.75">
      <c r="M472" s="44" t="str">
        <f>IF(ISBLANK(B472)," ",IF(ISERROR(VLOOKUP(D472,Chrono!$C$4:$E$1367,2,FALSE)),"",VLOOKUP(D472,Chrono!C$4:E$1367,2,FALSE))-$F$1)</f>
        <v> </v>
      </c>
      <c r="N472">
        <f>IF(ISERROR(VLOOKUP(D472,Chrono!$C$4:$E$1367,3,FALSE)),"",VLOOKUP(D472,Chrono!C$4:E$1367,3,FALSE))</f>
      </c>
    </row>
    <row r="473" spans="13:14" ht="12.75">
      <c r="M473" s="44" t="str">
        <f>IF(ISBLANK(B473)," ",IF(ISERROR(VLOOKUP(D473,Chrono!$C$4:$E$1367,2,FALSE)),"",VLOOKUP(D473,Chrono!C$4:E$1367,2,FALSE))-$F$1)</f>
        <v> </v>
      </c>
      <c r="N473">
        <f>IF(ISERROR(VLOOKUP(D473,Chrono!$C$4:$E$1367,3,FALSE)),"",VLOOKUP(D473,Chrono!C$4:E$1367,3,FALSE))</f>
      </c>
    </row>
    <row r="474" spans="13:14" ht="12.75">
      <c r="M474" s="44" t="str">
        <f>IF(ISBLANK(B474)," ",IF(ISERROR(VLOOKUP(D474,Chrono!$C$4:$E$1367,2,FALSE)),"",VLOOKUP(D474,Chrono!C$4:E$1367,2,FALSE))-$F$1)</f>
        <v> </v>
      </c>
      <c r="N474">
        <f>IF(ISERROR(VLOOKUP(D474,Chrono!$C$4:$E$1367,3,FALSE)),"",VLOOKUP(D474,Chrono!C$4:E$1367,3,FALSE))</f>
      </c>
    </row>
    <row r="475" spans="13:14" ht="12.75">
      <c r="M475" s="44" t="str">
        <f>IF(ISBLANK(B475)," ",IF(ISERROR(VLOOKUP(D475,Chrono!$C$4:$E$1367,2,FALSE)),"",VLOOKUP(D475,Chrono!C$4:E$1367,2,FALSE))-$F$1)</f>
        <v> </v>
      </c>
      <c r="N475">
        <f>IF(ISERROR(VLOOKUP(D475,Chrono!$C$4:$E$1367,3,FALSE)),"",VLOOKUP(D475,Chrono!C$4:E$1367,3,FALSE))</f>
      </c>
    </row>
    <row r="476" spans="13:14" ht="12.75">
      <c r="M476" s="44" t="str">
        <f>IF(ISBLANK(B476)," ",IF(ISERROR(VLOOKUP(D476,Chrono!$C$4:$E$1367,2,FALSE)),"",VLOOKUP(D476,Chrono!C$4:E$1367,2,FALSE))-$F$1)</f>
        <v> </v>
      </c>
      <c r="N476">
        <f>IF(ISERROR(VLOOKUP(D476,Chrono!$C$4:$E$1367,3,FALSE)),"",VLOOKUP(D476,Chrono!C$4:E$1367,3,FALSE))</f>
      </c>
    </row>
    <row r="477" spans="13:14" ht="12.75">
      <c r="M477" s="44" t="str">
        <f>IF(ISBLANK(B477)," ",IF(ISERROR(VLOOKUP(D477,Chrono!$C$4:$E$1367,2,FALSE)),"",VLOOKUP(D477,Chrono!C$4:E$1367,2,FALSE))-$F$1)</f>
        <v> </v>
      </c>
      <c r="N477">
        <f>IF(ISERROR(VLOOKUP(D477,Chrono!$C$4:$E$1367,3,FALSE)),"",VLOOKUP(D477,Chrono!C$4:E$1367,3,FALSE))</f>
      </c>
    </row>
    <row r="478" spans="13:14" ht="12.75">
      <c r="M478" s="44" t="str">
        <f>IF(ISBLANK(B478)," ",IF(ISERROR(VLOOKUP(D478,Chrono!$C$4:$E$1367,2,FALSE)),"",VLOOKUP(D478,Chrono!C$4:E$1367,2,FALSE))-$F$1)</f>
        <v> </v>
      </c>
      <c r="N478">
        <f>IF(ISERROR(VLOOKUP(D478,Chrono!$C$4:$E$1367,3,FALSE)),"",VLOOKUP(D478,Chrono!C$4:E$1367,3,FALSE))</f>
      </c>
    </row>
    <row r="479" spans="13:14" ht="12.75">
      <c r="M479" s="44" t="str">
        <f>IF(ISBLANK(B479)," ",IF(ISERROR(VLOOKUP(D479,Chrono!$C$4:$E$1367,2,FALSE)),"",VLOOKUP(D479,Chrono!C$4:E$1367,2,FALSE))-$F$1)</f>
        <v> </v>
      </c>
      <c r="N479">
        <f>IF(ISERROR(VLOOKUP(D479,Chrono!$C$4:$E$1367,3,FALSE)),"",VLOOKUP(D479,Chrono!C$4:E$1367,3,FALSE))</f>
      </c>
    </row>
    <row r="480" spans="13:14" ht="12.75">
      <c r="M480" s="44" t="str">
        <f>IF(ISBLANK(B480)," ",IF(ISERROR(VLOOKUP(D480,Chrono!$C$4:$E$1367,2,FALSE)),"",VLOOKUP(D480,Chrono!C$4:E$1367,2,FALSE))-$F$1)</f>
        <v> </v>
      </c>
      <c r="N480">
        <f>IF(ISERROR(VLOOKUP(D480,Chrono!$C$4:$E$1367,3,FALSE)),"",VLOOKUP(D480,Chrono!C$4:E$1367,3,FALSE))</f>
      </c>
    </row>
    <row r="481" spans="13:14" ht="12.75">
      <c r="M481" s="44" t="str">
        <f>IF(ISBLANK(B481)," ",IF(ISERROR(VLOOKUP(D481,Chrono!$C$4:$E$1367,2,FALSE)),"",VLOOKUP(D481,Chrono!C$4:E$1367,2,FALSE))-$F$1)</f>
        <v> </v>
      </c>
      <c r="N481">
        <f>IF(ISERROR(VLOOKUP(D481,Chrono!$C$4:$E$1367,3,FALSE)),"",VLOOKUP(D481,Chrono!C$4:E$1367,3,FALSE))</f>
      </c>
    </row>
    <row r="482" spans="13:14" ht="12.75">
      <c r="M482" s="44" t="str">
        <f>IF(ISBLANK(B482)," ",IF(ISERROR(VLOOKUP(D482,Chrono!$C$4:$E$1367,2,FALSE)),"",VLOOKUP(D482,Chrono!C$4:E$1367,2,FALSE))-$F$1)</f>
        <v> </v>
      </c>
      <c r="N482">
        <f>IF(ISERROR(VLOOKUP(D482,Chrono!$C$4:$E$1367,3,FALSE)),"",VLOOKUP(D482,Chrono!C$4:E$1367,3,FALSE))</f>
      </c>
    </row>
    <row r="483" spans="13:14" ht="12.75">
      <c r="M483" s="44" t="str">
        <f>IF(ISBLANK(B483)," ",IF(ISERROR(VLOOKUP(D483,Chrono!$C$4:$E$1367,2,FALSE)),"",VLOOKUP(D483,Chrono!C$4:E$1367,2,FALSE))-$F$1)</f>
        <v> </v>
      </c>
      <c r="N483">
        <f>IF(ISERROR(VLOOKUP(D483,Chrono!$C$4:$E$1367,3,FALSE)),"",VLOOKUP(D483,Chrono!C$4:E$1367,3,FALSE))</f>
      </c>
    </row>
    <row r="484" spans="13:14" ht="12.75">
      <c r="M484" s="44" t="str">
        <f>IF(ISBLANK(B484)," ",IF(ISERROR(VLOOKUP(D484,Chrono!$C$4:$E$1367,2,FALSE)),"",VLOOKUP(D484,Chrono!C$4:E$1367,2,FALSE))-$F$1)</f>
        <v> </v>
      </c>
      <c r="N484">
        <f>IF(ISERROR(VLOOKUP(D484,Chrono!$C$4:$E$1367,3,FALSE)),"",VLOOKUP(D484,Chrono!C$4:E$1367,3,FALSE))</f>
      </c>
    </row>
    <row r="485" spans="13:14" ht="12.75">
      <c r="M485" s="44" t="str">
        <f>IF(ISBLANK(B485)," ",IF(ISERROR(VLOOKUP(D485,Chrono!$C$4:$E$1367,2,FALSE)),"",VLOOKUP(D485,Chrono!C$4:E$1367,2,FALSE))-$F$1)</f>
        <v> </v>
      </c>
      <c r="N485">
        <f>IF(ISERROR(VLOOKUP(D485,Chrono!$C$4:$E$1367,3,FALSE)),"",VLOOKUP(D485,Chrono!C$4:E$1367,3,FALSE))</f>
      </c>
    </row>
    <row r="486" spans="13:14" ht="12.75">
      <c r="M486" s="44" t="str">
        <f>IF(ISBLANK(B486)," ",IF(ISERROR(VLOOKUP(D486,Chrono!$C$4:$E$1367,2,FALSE)),"",VLOOKUP(D486,Chrono!C$4:E$1367,2,FALSE))-$F$1)</f>
        <v> </v>
      </c>
      <c r="N486">
        <f>IF(ISERROR(VLOOKUP(D486,Chrono!$C$4:$E$1367,3,FALSE)),"",VLOOKUP(D486,Chrono!C$4:E$1367,3,FALSE))</f>
      </c>
    </row>
    <row r="487" spans="13:14" ht="12.75">
      <c r="M487" s="44" t="str">
        <f>IF(ISBLANK(B487)," ",IF(ISERROR(VLOOKUP(D487,Chrono!$C$4:$E$1367,2,FALSE)),"",VLOOKUP(D487,Chrono!C$4:E$1367,2,FALSE))-$F$1)</f>
        <v> </v>
      </c>
      <c r="N487">
        <f>IF(ISERROR(VLOOKUP(D487,Chrono!$C$4:$E$1367,3,FALSE)),"",VLOOKUP(D487,Chrono!C$4:E$1367,3,FALSE))</f>
      </c>
    </row>
    <row r="488" spans="13:14" ht="12.75">
      <c r="M488" s="44" t="str">
        <f>IF(ISBLANK(B488)," ",IF(ISERROR(VLOOKUP(D488,Chrono!$C$4:$E$1367,2,FALSE)),"",VLOOKUP(D488,Chrono!C$4:E$1367,2,FALSE))-$F$1)</f>
        <v> </v>
      </c>
      <c r="N488">
        <f>IF(ISERROR(VLOOKUP(D488,Chrono!$C$4:$E$1367,3,FALSE)),"",VLOOKUP(D488,Chrono!C$4:E$1367,3,FALSE))</f>
      </c>
    </row>
    <row r="489" spans="13:14" ht="12.75">
      <c r="M489" s="44" t="str">
        <f>IF(ISBLANK(B489)," ",IF(ISERROR(VLOOKUP(D489,Chrono!$C$4:$E$1367,2,FALSE)),"",VLOOKUP(D489,Chrono!C$4:E$1367,2,FALSE))-$F$1)</f>
        <v> </v>
      </c>
      <c r="N489">
        <f>IF(ISERROR(VLOOKUP(D489,Chrono!$C$4:$E$1367,3,FALSE)),"",VLOOKUP(D489,Chrono!C$4:E$1367,3,FALSE))</f>
      </c>
    </row>
    <row r="490" spans="13:14" ht="12.75">
      <c r="M490" s="44" t="str">
        <f>IF(ISBLANK(B490)," ",IF(ISERROR(VLOOKUP(D490,Chrono!$C$4:$E$1367,2,FALSE)),"",VLOOKUP(D490,Chrono!C$4:E$1367,2,FALSE))-$F$1)</f>
        <v> </v>
      </c>
      <c r="N490">
        <f>IF(ISERROR(VLOOKUP(D490,Chrono!$C$4:$E$1367,3,FALSE)),"",VLOOKUP(D490,Chrono!C$4:E$1367,3,FALSE))</f>
      </c>
    </row>
    <row r="491" spans="13:14" ht="12.75">
      <c r="M491" s="44" t="str">
        <f>IF(ISBLANK(B491)," ",IF(ISERROR(VLOOKUP(D491,Chrono!$C$4:$E$1367,2,FALSE)),"",VLOOKUP(D491,Chrono!C$4:E$1367,2,FALSE))-$F$1)</f>
        <v> </v>
      </c>
      <c r="N491">
        <f>IF(ISERROR(VLOOKUP(D491,Chrono!$C$4:$E$1367,3,FALSE)),"",VLOOKUP(D491,Chrono!C$4:E$1367,3,FALSE))</f>
      </c>
    </row>
    <row r="492" spans="13:14" ht="12.75">
      <c r="M492" s="44" t="str">
        <f>IF(ISBLANK(B492)," ",IF(ISERROR(VLOOKUP(D492,Chrono!$C$4:$E$1367,2,FALSE)),"",VLOOKUP(D492,Chrono!C$4:E$1367,2,FALSE))-$F$1)</f>
        <v> </v>
      </c>
      <c r="N492">
        <f>IF(ISERROR(VLOOKUP(D492,Chrono!$C$4:$E$1367,3,FALSE)),"",VLOOKUP(D492,Chrono!C$4:E$1367,3,FALSE))</f>
      </c>
    </row>
    <row r="493" spans="13:14" ht="12.75">
      <c r="M493" s="44" t="str">
        <f>IF(ISBLANK(B493)," ",IF(ISERROR(VLOOKUP(D493,Chrono!$C$4:$E$1367,2,FALSE)),"",VLOOKUP(D493,Chrono!C$4:E$1367,2,FALSE))-$F$1)</f>
        <v> </v>
      </c>
      <c r="N493">
        <f>IF(ISERROR(VLOOKUP(D493,Chrono!$C$4:$E$1367,3,FALSE)),"",VLOOKUP(D493,Chrono!C$4:E$1367,3,FALSE))</f>
      </c>
    </row>
    <row r="494" spans="13:14" ht="12.75">
      <c r="M494" s="44" t="str">
        <f>IF(ISBLANK(B494)," ",IF(ISERROR(VLOOKUP(D494,Chrono!$C$4:$E$1367,2,FALSE)),"",VLOOKUP(D494,Chrono!C$4:E$1367,2,FALSE))-$F$1)</f>
        <v> </v>
      </c>
      <c r="N494">
        <f>IF(ISERROR(VLOOKUP(D494,Chrono!$C$4:$E$1367,3,FALSE)),"",VLOOKUP(D494,Chrono!C$4:E$1367,3,FALSE))</f>
      </c>
    </row>
    <row r="495" spans="13:14" ht="12.75">
      <c r="M495" s="44" t="str">
        <f>IF(ISBLANK(B495)," ",IF(ISERROR(VLOOKUP(D495,Chrono!$C$4:$E$1367,2,FALSE)),"",VLOOKUP(D495,Chrono!C$4:E$1367,2,FALSE))-$F$1)</f>
        <v> </v>
      </c>
      <c r="N495">
        <f>IF(ISERROR(VLOOKUP(D495,Chrono!$C$4:$E$1367,3,FALSE)),"",VLOOKUP(D495,Chrono!C$4:E$1367,3,FALSE))</f>
      </c>
    </row>
    <row r="496" spans="13:14" ht="12.75">
      <c r="M496" s="44" t="str">
        <f>IF(ISBLANK(B496)," ",IF(ISERROR(VLOOKUP(D496,Chrono!$C$4:$E$1367,2,FALSE)),"",VLOOKUP(D496,Chrono!C$4:E$1367,2,FALSE))-$F$1)</f>
        <v> </v>
      </c>
      <c r="N496">
        <f>IF(ISERROR(VLOOKUP(D496,Chrono!$C$4:$E$1367,3,FALSE)),"",VLOOKUP(D496,Chrono!C$4:E$1367,3,FALSE))</f>
      </c>
    </row>
    <row r="497" spans="13:14" ht="12.75">
      <c r="M497" s="44" t="str">
        <f>IF(ISBLANK(B497)," ",IF(ISERROR(VLOOKUP(D497,Chrono!$C$4:$E$1367,2,FALSE)),"",VLOOKUP(D497,Chrono!C$4:E$1367,2,FALSE))-$F$1)</f>
        <v> </v>
      </c>
      <c r="N497">
        <f>IF(ISERROR(VLOOKUP(D497,Chrono!$C$4:$E$1367,3,FALSE)),"",VLOOKUP(D497,Chrono!C$4:E$1367,3,FALSE))</f>
      </c>
    </row>
    <row r="498" spans="13:14" ht="12.75">
      <c r="M498" s="44" t="str">
        <f>IF(ISBLANK(B498)," ",IF(ISERROR(VLOOKUP(D498,Chrono!$C$4:$E$1367,2,FALSE)),"",VLOOKUP(D498,Chrono!C$4:E$1367,2,FALSE))-$F$1)</f>
        <v> </v>
      </c>
      <c r="N498">
        <f>IF(ISERROR(VLOOKUP(D498,Chrono!$C$4:$E$1367,3,FALSE)),"",VLOOKUP(D498,Chrono!C$4:E$1367,3,FALSE))</f>
      </c>
    </row>
    <row r="499" spans="13:14" ht="12.75">
      <c r="M499" s="44" t="str">
        <f>IF(ISBLANK(B499)," ",IF(ISERROR(VLOOKUP(D499,Chrono!$C$4:$E$1367,2,FALSE)),"",VLOOKUP(D499,Chrono!C$4:E$1367,2,FALSE))-$F$1)</f>
        <v> </v>
      </c>
      <c r="N499">
        <f>IF(ISERROR(VLOOKUP(D499,Chrono!$C$4:$E$1367,3,FALSE)),"",VLOOKUP(D499,Chrono!C$4:E$1367,3,FALSE))</f>
      </c>
    </row>
    <row r="500" spans="13:14" ht="12.75">
      <c r="M500" s="44" t="str">
        <f>IF(ISBLANK(B500)," ",IF(ISERROR(VLOOKUP(D500,Chrono!$C$4:$E$1367,2,FALSE)),"",VLOOKUP(D500,Chrono!C$4:E$1367,2,FALSE))-$F$1)</f>
        <v> </v>
      </c>
      <c r="N500">
        <f>IF(ISERROR(VLOOKUP(D500,Chrono!$C$4:$E$1367,3,FALSE)),"",VLOOKUP(D500,Chrono!C$4:E$1367,3,FALSE))</f>
      </c>
    </row>
    <row r="501" spans="13:14" ht="12.75">
      <c r="M501" s="44" t="str">
        <f>IF(ISBLANK(B501)," ",IF(ISERROR(VLOOKUP(D501,Chrono!$C$4:$E$1367,2,FALSE)),"",VLOOKUP(D501,Chrono!C$4:E$1367,2,FALSE))-$F$1)</f>
        <v> </v>
      </c>
      <c r="N501">
        <f>IF(ISERROR(VLOOKUP(D501,Chrono!$C$4:$E$1367,3,FALSE)),"",VLOOKUP(D501,Chrono!C$4:E$1367,3,FALSE))</f>
      </c>
    </row>
    <row r="502" spans="13:14" ht="12.75">
      <c r="M502" s="44" t="str">
        <f>IF(ISBLANK(B502)," ",IF(ISERROR(VLOOKUP(D502,Chrono!$C$4:$E$1367,2,FALSE)),"",VLOOKUP(D502,Chrono!C$4:E$1367,2,FALSE))-$F$1)</f>
        <v> </v>
      </c>
      <c r="N502">
        <f>IF(ISERROR(VLOOKUP(D502,Chrono!$C$4:$E$1367,3,FALSE)),"",VLOOKUP(D502,Chrono!C$4:E$1367,3,FALSE))</f>
      </c>
    </row>
    <row r="503" spans="13:14" ht="12.75">
      <c r="M503" s="44" t="str">
        <f>IF(ISBLANK(B503)," ",IF(ISERROR(VLOOKUP(D503,Chrono!$C$4:$E$1367,2,FALSE)),"",VLOOKUP(D503,Chrono!C$4:E$1367,2,FALSE))-$F$1)</f>
        <v> </v>
      </c>
      <c r="N503">
        <f>IF(ISERROR(VLOOKUP(D503,Chrono!$C$4:$E$1367,3,FALSE)),"",VLOOKUP(D503,Chrono!C$4:E$1367,3,FALSE))</f>
      </c>
    </row>
    <row r="504" spans="13:14" ht="12.75">
      <c r="M504" s="44" t="str">
        <f>IF(ISBLANK(B504)," ",IF(ISERROR(VLOOKUP(D504,Chrono!$C$4:$E$1367,2,FALSE)),"",VLOOKUP(D504,Chrono!C$4:E$1367,2,FALSE))-$F$1)</f>
        <v> </v>
      </c>
      <c r="N504">
        <f>IF(ISERROR(VLOOKUP(D504,Chrono!$C$4:$E$1367,3,FALSE)),"",VLOOKUP(D504,Chrono!C$4:E$1367,3,FALSE))</f>
      </c>
    </row>
    <row r="505" spans="13:14" ht="12.75">
      <c r="M505" s="44" t="str">
        <f>IF(ISBLANK(B505)," ",IF(ISERROR(VLOOKUP(D505,Chrono!$C$4:$E$1367,2,FALSE)),"",VLOOKUP(D505,Chrono!C$4:E$1367,2,FALSE))-$F$1)</f>
        <v> </v>
      </c>
      <c r="N505">
        <f>IF(ISERROR(VLOOKUP(D505,Chrono!$C$4:$E$1367,3,FALSE)),"",VLOOKUP(D505,Chrono!C$4:E$1367,3,FALSE))</f>
      </c>
    </row>
    <row r="506" spans="13:14" ht="12.75">
      <c r="M506" s="44" t="str">
        <f>IF(ISBLANK(B506)," ",IF(ISERROR(VLOOKUP(D506,Chrono!$C$4:$E$1367,2,FALSE)),"",VLOOKUP(D506,Chrono!C$4:E$1367,2,FALSE))-$F$1)</f>
        <v> </v>
      </c>
      <c r="N506">
        <f>IF(ISERROR(VLOOKUP(D506,Chrono!$C$4:$E$1367,3,FALSE)),"",VLOOKUP(D506,Chrono!C$4:E$1367,3,FALSE))</f>
      </c>
    </row>
    <row r="507" spans="13:14" ht="12.75">
      <c r="M507" s="44" t="str">
        <f>IF(ISBLANK(B507)," ",IF(ISERROR(VLOOKUP(D507,Chrono!$C$4:$E$1367,2,FALSE)),"",VLOOKUP(D507,Chrono!C$4:E$1367,2,FALSE))-$F$1)</f>
        <v> </v>
      </c>
      <c r="N507">
        <f>IF(ISERROR(VLOOKUP(D507,Chrono!$C$4:$E$1367,3,FALSE)),"",VLOOKUP(D507,Chrono!C$4:E$1367,3,FALSE))</f>
      </c>
    </row>
    <row r="508" spans="13:14" ht="12.75">
      <c r="M508" s="44" t="str">
        <f>IF(ISBLANK(B508)," ",IF(ISERROR(VLOOKUP(D508,Chrono!$C$4:$E$1367,2,FALSE)),"",VLOOKUP(D508,Chrono!C$4:E$1367,2,FALSE))-$F$1)</f>
        <v> </v>
      </c>
      <c r="N508">
        <f>IF(ISERROR(VLOOKUP(D508,Chrono!$C$4:$E$1367,3,FALSE)),"",VLOOKUP(D508,Chrono!C$4:E$1367,3,FALSE))</f>
      </c>
    </row>
    <row r="509" spans="13:14" ht="12.75">
      <c r="M509" s="44" t="str">
        <f>IF(ISBLANK(B509)," ",IF(ISERROR(VLOOKUP(D509,Chrono!$C$4:$E$1367,2,FALSE)),"",VLOOKUP(D509,Chrono!C$4:E$1367,2,FALSE))-$F$1)</f>
        <v> </v>
      </c>
      <c r="N509">
        <f>IF(ISERROR(VLOOKUP(D509,Chrono!$C$4:$E$1367,3,FALSE)),"",VLOOKUP(D509,Chrono!C$4:E$1367,3,FALSE))</f>
      </c>
    </row>
    <row r="510" spans="13:14" ht="12.75">
      <c r="M510" s="44" t="str">
        <f>IF(ISBLANK(B510)," ",IF(ISERROR(VLOOKUP(D510,Chrono!$C$4:$E$1367,2,FALSE)),"",VLOOKUP(D510,Chrono!C$4:E$1367,2,FALSE))-$F$1)</f>
        <v> </v>
      </c>
      <c r="N510">
        <f>IF(ISERROR(VLOOKUP(D510,Chrono!$C$4:$E$1367,3,FALSE)),"",VLOOKUP(D510,Chrono!C$4:E$1367,3,FALSE))</f>
      </c>
    </row>
    <row r="511" spans="13:14" ht="12.75">
      <c r="M511" s="44" t="str">
        <f>IF(ISBLANK(B511)," ",IF(ISERROR(VLOOKUP(D511,Chrono!$C$4:$E$1367,2,FALSE)),"",VLOOKUP(D511,Chrono!C$4:E$1367,2,FALSE))-$F$1)</f>
        <v> </v>
      </c>
      <c r="N511">
        <f>IF(ISERROR(VLOOKUP(D511,Chrono!$C$4:$E$1367,3,FALSE)),"",VLOOKUP(D511,Chrono!C$4:E$1367,3,FALSE))</f>
      </c>
    </row>
    <row r="512" spans="13:14" ht="12.75">
      <c r="M512" s="44" t="str">
        <f>IF(ISBLANK(B512)," ",IF(ISERROR(VLOOKUP(D512,Chrono!$C$4:$E$1367,2,FALSE)),"",VLOOKUP(D512,Chrono!C$4:E$1367,2,FALSE))-$F$1)</f>
        <v> </v>
      </c>
      <c r="N512">
        <f>IF(ISERROR(VLOOKUP(D512,Chrono!$C$4:$E$1367,3,FALSE)),"",VLOOKUP(D512,Chrono!C$4:E$1367,3,FALSE))</f>
      </c>
    </row>
    <row r="513" spans="13:14" ht="12.75">
      <c r="M513" s="44" t="str">
        <f>IF(ISBLANK(B513)," ",IF(ISERROR(VLOOKUP(D513,Chrono!$C$4:$E$1367,2,FALSE)),"",VLOOKUP(D513,Chrono!C$4:E$1367,2,FALSE))-$F$1)</f>
        <v> </v>
      </c>
      <c r="N513">
        <f>IF(ISERROR(VLOOKUP(D513,Chrono!$C$4:$E$1367,3,FALSE)),"",VLOOKUP(D513,Chrono!C$4:E$1367,3,FALSE))</f>
      </c>
    </row>
    <row r="514" spans="13:14" ht="12.75">
      <c r="M514" s="44" t="str">
        <f>IF(ISBLANK(B514)," ",IF(ISERROR(VLOOKUP(D514,Chrono!$C$4:$E$1367,2,FALSE)),"",VLOOKUP(D514,Chrono!C$4:E$1367,2,FALSE))-$F$1)</f>
        <v> </v>
      </c>
      <c r="N514">
        <f>IF(ISERROR(VLOOKUP(D514,Chrono!$C$4:$E$1367,3,FALSE)),"",VLOOKUP(D514,Chrono!C$4:E$1367,3,FALSE))</f>
      </c>
    </row>
    <row r="515" spans="13:14" ht="12.75">
      <c r="M515" s="44" t="str">
        <f>IF(ISBLANK(B515)," ",IF(ISERROR(VLOOKUP(D515,Chrono!$C$4:$E$1367,2,FALSE)),"",VLOOKUP(D515,Chrono!C$4:E$1367,2,FALSE))-$F$1)</f>
        <v> </v>
      </c>
      <c r="N515">
        <f>IF(ISERROR(VLOOKUP(D515,Chrono!$C$4:$E$1367,3,FALSE)),"",VLOOKUP(D515,Chrono!C$4:E$1367,3,FALSE))</f>
      </c>
    </row>
    <row r="516" spans="13:14" ht="12.75">
      <c r="M516" s="44" t="str">
        <f>IF(ISBLANK(B516)," ",IF(ISERROR(VLOOKUP(D516,Chrono!$C$4:$E$1367,2,FALSE)),"",VLOOKUP(D516,Chrono!C$4:E$1367,2,FALSE))-$F$1)</f>
        <v> </v>
      </c>
      <c r="N516">
        <f>IF(ISERROR(VLOOKUP(D516,Chrono!$C$4:$E$1367,3,FALSE)),"",VLOOKUP(D516,Chrono!C$4:E$1367,3,FALSE))</f>
      </c>
    </row>
    <row r="517" spans="13:14" ht="12.75">
      <c r="M517" s="44" t="str">
        <f>IF(ISBLANK(B517)," ",IF(ISERROR(VLOOKUP(D517,Chrono!$C$4:$E$1367,2,FALSE)),"",VLOOKUP(D517,Chrono!C$4:E$1367,2,FALSE))-$F$1)</f>
        <v> </v>
      </c>
      <c r="N517">
        <f>IF(ISERROR(VLOOKUP(D517,Chrono!$C$4:$E$1367,3,FALSE)),"",VLOOKUP(D517,Chrono!C$4:E$1367,3,FALSE))</f>
      </c>
    </row>
    <row r="518" spans="13:14" ht="12.75">
      <c r="M518" s="44" t="str">
        <f>IF(ISBLANK(B518)," ",IF(ISERROR(VLOOKUP(D518,Chrono!$C$4:$E$1367,2,FALSE)),"",VLOOKUP(D518,Chrono!C$4:E$1367,2,FALSE))-$F$1)</f>
        <v> </v>
      </c>
      <c r="N518">
        <f>IF(ISERROR(VLOOKUP(D518,Chrono!$C$4:$E$1367,3,FALSE)),"",VLOOKUP(D518,Chrono!C$4:E$1367,3,FALSE))</f>
      </c>
    </row>
    <row r="519" spans="13:14" ht="12.75">
      <c r="M519" s="44" t="str">
        <f>IF(ISBLANK(B519)," ",IF(ISERROR(VLOOKUP(D519,Chrono!$C$4:$E$1367,2,FALSE)),"",VLOOKUP(D519,Chrono!C$4:E$1367,2,FALSE))-$F$1)</f>
        <v> </v>
      </c>
      <c r="N519">
        <f>IF(ISERROR(VLOOKUP(D519,Chrono!$C$4:$E$1367,3,FALSE)),"",VLOOKUP(D519,Chrono!C$4:E$1367,3,FALSE))</f>
      </c>
    </row>
    <row r="520" spans="13:14" ht="12.75">
      <c r="M520" s="44" t="str">
        <f>IF(ISBLANK(B520)," ",IF(ISERROR(VLOOKUP(D520,Chrono!$C$4:$E$1367,2,FALSE)),"",VLOOKUP(D520,Chrono!C$4:E$1367,2,FALSE))-$F$1)</f>
        <v> </v>
      </c>
      <c r="N520">
        <f>IF(ISERROR(VLOOKUP(D520,Chrono!$C$4:$E$1367,3,FALSE)),"",VLOOKUP(D520,Chrono!C$4:E$1367,3,FALSE))</f>
      </c>
    </row>
    <row r="521" spans="13:14" ht="12.75">
      <c r="M521" s="44" t="str">
        <f>IF(ISBLANK(B521)," ",IF(ISERROR(VLOOKUP(D521,Chrono!$C$4:$E$1367,2,FALSE)),"",VLOOKUP(D521,Chrono!C$4:E$1367,2,FALSE))-$F$1)</f>
        <v> </v>
      </c>
      <c r="N521">
        <f>IF(ISERROR(VLOOKUP(D521,Chrono!$C$4:$E$1367,3,FALSE)),"",VLOOKUP(D521,Chrono!C$4:E$1367,3,FALSE))</f>
      </c>
    </row>
    <row r="522" spans="13:14" ht="12.75">
      <c r="M522" s="44" t="str">
        <f>IF(ISBLANK(B522)," ",IF(ISERROR(VLOOKUP(D522,Chrono!$C$4:$E$1367,2,FALSE)),"",VLOOKUP(D522,Chrono!C$4:E$1367,2,FALSE))-$F$1)</f>
        <v> </v>
      </c>
      <c r="N522">
        <f>IF(ISERROR(VLOOKUP(D522,Chrono!$C$4:$E$1367,3,FALSE)),"",VLOOKUP(D522,Chrono!C$4:E$1367,3,FALSE))</f>
      </c>
    </row>
    <row r="523" spans="13:14" ht="12.75">
      <c r="M523" s="44" t="str">
        <f>IF(ISBLANK(B523)," ",IF(ISERROR(VLOOKUP(D523,Chrono!$C$4:$E$1367,2,FALSE)),"",VLOOKUP(D523,Chrono!C$4:E$1367,2,FALSE))-$F$1)</f>
        <v> </v>
      </c>
      <c r="N523">
        <f>IF(ISERROR(VLOOKUP(D523,Chrono!$C$4:$E$1367,3,FALSE)),"",VLOOKUP(D523,Chrono!C$4:E$1367,3,FALSE))</f>
      </c>
    </row>
    <row r="524" spans="13:14" ht="12.75">
      <c r="M524" s="44" t="str">
        <f>IF(ISBLANK(B524)," ",IF(ISERROR(VLOOKUP(D524,Chrono!$C$4:$E$1367,2,FALSE)),"",VLOOKUP(D524,Chrono!C$4:E$1367,2,FALSE))-$F$1)</f>
        <v> </v>
      </c>
      <c r="N524">
        <f>IF(ISERROR(VLOOKUP(D524,Chrono!$C$4:$E$1367,3,FALSE)),"",VLOOKUP(D524,Chrono!C$4:E$1367,3,FALSE))</f>
      </c>
    </row>
    <row r="525" spans="13:14" ht="12.75">
      <c r="M525" s="44" t="str">
        <f>IF(ISBLANK(B525)," ",IF(ISERROR(VLOOKUP(D525,Chrono!$C$4:$E$1367,2,FALSE)),"",VLOOKUP(D525,Chrono!C$4:E$1367,2,FALSE))-$F$1)</f>
        <v> </v>
      </c>
      <c r="N525">
        <f>IF(ISERROR(VLOOKUP(D525,Chrono!$C$4:$E$1367,3,FALSE)),"",VLOOKUP(D525,Chrono!C$4:E$1367,3,FALSE))</f>
      </c>
    </row>
    <row r="526" spans="13:14" ht="12.75">
      <c r="M526" s="44" t="str">
        <f>IF(ISBLANK(B526)," ",IF(ISERROR(VLOOKUP(D526,Chrono!$C$4:$E$1367,2,FALSE)),"",VLOOKUP(D526,Chrono!C$4:E$1367,2,FALSE))-$F$1)</f>
        <v> </v>
      </c>
      <c r="N526">
        <f>IF(ISERROR(VLOOKUP(D526,Chrono!$C$4:$E$1367,3,FALSE)),"",VLOOKUP(D526,Chrono!C$4:E$1367,3,FALSE))</f>
      </c>
    </row>
    <row r="527" spans="13:14" ht="12.75">
      <c r="M527" s="44" t="str">
        <f>IF(ISBLANK(B527)," ",IF(ISERROR(VLOOKUP(D527,Chrono!$C$4:$E$1367,2,FALSE)),"",VLOOKUP(D527,Chrono!C$4:E$1367,2,FALSE))-$F$1)</f>
        <v> </v>
      </c>
      <c r="N527">
        <f>IF(ISERROR(VLOOKUP(D527,Chrono!$C$4:$E$1367,3,FALSE)),"",VLOOKUP(D527,Chrono!C$4:E$1367,3,FALSE))</f>
      </c>
    </row>
    <row r="528" spans="13:14" ht="12.75">
      <c r="M528" s="44" t="str">
        <f>IF(ISBLANK(B528)," ",IF(ISERROR(VLOOKUP(D528,Chrono!$C$4:$E$1367,2,FALSE)),"",VLOOKUP(D528,Chrono!C$4:E$1367,2,FALSE))-$F$1)</f>
        <v> </v>
      </c>
      <c r="N528">
        <f>IF(ISERROR(VLOOKUP(D528,Chrono!$C$4:$E$1367,3,FALSE)),"",VLOOKUP(D528,Chrono!C$4:E$1367,3,FALSE))</f>
      </c>
    </row>
    <row r="529" spans="13:14" ht="12.75">
      <c r="M529" s="44" t="str">
        <f>IF(ISBLANK(B529)," ",IF(ISERROR(VLOOKUP(D529,Chrono!$C$4:$E$1367,2,FALSE)),"",VLOOKUP(D529,Chrono!C$4:E$1367,2,FALSE))-$F$1)</f>
        <v> </v>
      </c>
      <c r="N529">
        <f>IF(ISERROR(VLOOKUP(D529,Chrono!$C$4:$E$1367,3,FALSE)),"",VLOOKUP(D529,Chrono!C$4:E$1367,3,FALSE))</f>
      </c>
    </row>
    <row r="530" spans="13:14" ht="12.75">
      <c r="M530" s="44" t="str">
        <f>IF(ISBLANK(B530)," ",IF(ISERROR(VLOOKUP(D530,Chrono!$C$4:$E$1367,2,FALSE)),"",VLOOKUP(D530,Chrono!C$4:E$1367,2,FALSE))-$F$1)</f>
        <v> </v>
      </c>
      <c r="N530">
        <f>IF(ISERROR(VLOOKUP(D530,Chrono!$C$4:$E$1367,3,FALSE)),"",VLOOKUP(D530,Chrono!C$4:E$1367,3,FALSE))</f>
      </c>
    </row>
    <row r="531" spans="13:14" ht="12.75">
      <c r="M531" s="44" t="str">
        <f>IF(ISBLANK(B531)," ",IF(ISERROR(VLOOKUP(D531,Chrono!$C$4:$E$1367,2,FALSE)),"",VLOOKUP(D531,Chrono!C$4:E$1367,2,FALSE))-$F$1)</f>
        <v> </v>
      </c>
      <c r="N531">
        <f>IF(ISERROR(VLOOKUP(D531,Chrono!$C$4:$E$1367,3,FALSE)),"",VLOOKUP(D531,Chrono!C$4:E$1367,3,FALSE))</f>
      </c>
    </row>
    <row r="532" spans="13:14" ht="12.75">
      <c r="M532" s="44" t="str">
        <f>IF(ISBLANK(B532)," ",IF(ISERROR(VLOOKUP(D532,Chrono!$C$4:$E$1367,2,FALSE)),"",VLOOKUP(D532,Chrono!C$4:E$1367,2,FALSE))-$F$1)</f>
        <v> </v>
      </c>
      <c r="N532">
        <f>IF(ISERROR(VLOOKUP(D532,Chrono!$C$4:$E$1367,3,FALSE)),"",VLOOKUP(D532,Chrono!C$4:E$1367,3,FALSE))</f>
      </c>
    </row>
    <row r="533" spans="13:14" ht="12.75">
      <c r="M533" s="44" t="str">
        <f>IF(ISBLANK(B533)," ",IF(ISERROR(VLOOKUP(D533,Chrono!$C$4:$E$1367,2,FALSE)),"",VLOOKUP(D533,Chrono!C$4:E$1367,2,FALSE))-$F$1)</f>
        <v> </v>
      </c>
      <c r="N533">
        <f>IF(ISERROR(VLOOKUP(D533,Chrono!$C$4:$E$1367,3,FALSE)),"",VLOOKUP(D533,Chrono!C$4:E$1367,3,FALSE))</f>
      </c>
    </row>
    <row r="534" spans="13:14" ht="12.75">
      <c r="M534" s="44" t="str">
        <f>IF(ISBLANK(B534)," ",IF(ISERROR(VLOOKUP(D534,Chrono!$C$4:$E$1367,2,FALSE)),"",VLOOKUP(D534,Chrono!C$4:E$1367,2,FALSE))-$F$1)</f>
        <v> </v>
      </c>
      <c r="N534">
        <f>IF(ISERROR(VLOOKUP(D534,Chrono!$C$4:$E$1367,3,FALSE)),"",VLOOKUP(D534,Chrono!C$4:E$1367,3,FALSE))</f>
      </c>
    </row>
    <row r="535" spans="13:14" ht="12.75">
      <c r="M535" s="44" t="str">
        <f>IF(ISBLANK(B535)," ",IF(ISERROR(VLOOKUP(D535,Chrono!$C$4:$E$1367,2,FALSE)),"",VLOOKUP(D535,Chrono!C$4:E$1367,2,FALSE))-$F$1)</f>
        <v> </v>
      </c>
      <c r="N535">
        <f>IF(ISERROR(VLOOKUP(D535,Chrono!$C$4:$E$1367,3,FALSE)),"",VLOOKUP(D535,Chrono!C$4:E$1367,3,FALSE))</f>
      </c>
    </row>
    <row r="536" spans="13:14" ht="12.75">
      <c r="M536" s="44" t="str">
        <f>IF(ISBLANK(B536)," ",IF(ISERROR(VLOOKUP(D536,Chrono!$C$4:$E$1367,2,FALSE)),"",VLOOKUP(D536,Chrono!C$4:E$1367,2,FALSE))-$F$1)</f>
        <v> </v>
      </c>
      <c r="N536">
        <f>IF(ISERROR(VLOOKUP(D536,Chrono!$C$4:$E$1367,3,FALSE)),"",VLOOKUP(D536,Chrono!C$4:E$1367,3,FALSE))</f>
      </c>
    </row>
    <row r="537" spans="13:14" ht="12.75">
      <c r="M537" s="44" t="str">
        <f>IF(ISBLANK(B537)," ",IF(ISERROR(VLOOKUP(D537,Chrono!$C$4:$E$1367,2,FALSE)),"",VLOOKUP(D537,Chrono!C$4:E$1367,2,FALSE))-$F$1)</f>
        <v> </v>
      </c>
      <c r="N537">
        <f>IF(ISERROR(VLOOKUP(D537,Chrono!$C$4:$E$1367,3,FALSE)),"",VLOOKUP(D537,Chrono!C$4:E$1367,3,FALSE))</f>
      </c>
    </row>
    <row r="538" spans="13:14" ht="12.75">
      <c r="M538" s="44" t="str">
        <f>IF(ISBLANK(B538)," ",IF(ISERROR(VLOOKUP(D538,Chrono!$C$4:$E$1367,2,FALSE)),"",VLOOKUP(D538,Chrono!C$4:E$1367,2,FALSE))-$F$1)</f>
        <v> </v>
      </c>
      <c r="N538">
        <f>IF(ISERROR(VLOOKUP(D538,Chrono!$C$4:$E$1367,3,FALSE)),"",VLOOKUP(D538,Chrono!C$4:E$1367,3,FALSE))</f>
      </c>
    </row>
    <row r="539" spans="13:14" ht="12.75">
      <c r="M539" s="44" t="str">
        <f>IF(ISBLANK(B539)," ",IF(ISERROR(VLOOKUP(D539,Chrono!$C$4:$E$1367,2,FALSE)),"",VLOOKUP(D539,Chrono!C$4:E$1367,2,FALSE))-$F$1)</f>
        <v> </v>
      </c>
      <c r="N539">
        <f>IF(ISERROR(VLOOKUP(D539,Chrono!$C$4:$E$1367,3,FALSE)),"",VLOOKUP(D539,Chrono!C$4:E$1367,3,FALSE))</f>
      </c>
    </row>
    <row r="540" spans="13:14" ht="12.75">
      <c r="M540" s="44" t="str">
        <f>IF(ISBLANK(B540)," ",IF(ISERROR(VLOOKUP(D540,Chrono!$C$4:$E$1367,2,FALSE)),"",VLOOKUP(D540,Chrono!C$4:E$1367,2,FALSE))-$F$1)</f>
        <v> </v>
      </c>
      <c r="N540">
        <f>IF(ISERROR(VLOOKUP(D540,Chrono!$C$4:$E$1367,3,FALSE)),"",VLOOKUP(D540,Chrono!C$4:E$1367,3,FALSE))</f>
      </c>
    </row>
    <row r="541" spans="13:14" ht="12.75">
      <c r="M541" s="44" t="str">
        <f>IF(ISBLANK(B541)," ",IF(ISERROR(VLOOKUP(D541,Chrono!$C$4:$E$1367,2,FALSE)),"",VLOOKUP(D541,Chrono!C$4:E$1367,2,FALSE))-$F$1)</f>
        <v> </v>
      </c>
      <c r="N541">
        <f>IF(ISERROR(VLOOKUP(D541,Chrono!$C$4:$E$1367,3,FALSE)),"",VLOOKUP(D541,Chrono!C$4:E$1367,3,FALSE))</f>
      </c>
    </row>
    <row r="542" spans="13:14" ht="12.75">
      <c r="M542" s="44" t="str">
        <f>IF(ISBLANK(B542)," ",IF(ISERROR(VLOOKUP(D542,Chrono!$C$4:$E$1367,2,FALSE)),"",VLOOKUP(D542,Chrono!C$4:E$1367,2,FALSE))-$F$1)</f>
        <v> </v>
      </c>
      <c r="N542">
        <f>IF(ISERROR(VLOOKUP(D542,Chrono!$C$4:$E$1367,3,FALSE)),"",VLOOKUP(D542,Chrono!C$4:E$1367,3,FALSE))</f>
      </c>
    </row>
    <row r="543" spans="13:14" ht="12.75">
      <c r="M543" s="44" t="str">
        <f>IF(ISBLANK(B543)," ",IF(ISERROR(VLOOKUP(D543,Chrono!$C$4:$E$1367,2,FALSE)),"",VLOOKUP(D543,Chrono!C$4:E$1367,2,FALSE))-$F$1)</f>
        <v> </v>
      </c>
      <c r="N543">
        <f>IF(ISERROR(VLOOKUP(D543,Chrono!$C$4:$E$1367,3,FALSE)),"",VLOOKUP(D543,Chrono!C$4:E$1367,3,FALSE))</f>
      </c>
    </row>
    <row r="544" spans="13:14" ht="12.75">
      <c r="M544" s="44" t="str">
        <f>IF(ISBLANK(B544)," ",IF(ISERROR(VLOOKUP(D544,Chrono!$C$4:$E$1367,2,FALSE)),"",VLOOKUP(D544,Chrono!C$4:E$1367,2,FALSE))-$F$1)</f>
        <v> </v>
      </c>
      <c r="N544">
        <f>IF(ISERROR(VLOOKUP(D544,Chrono!$C$4:$E$1367,3,FALSE)),"",VLOOKUP(D544,Chrono!C$4:E$1367,3,FALSE))</f>
      </c>
    </row>
    <row r="545" spans="13:14" ht="12.75">
      <c r="M545" s="44" t="str">
        <f>IF(ISBLANK(B545)," ",IF(ISERROR(VLOOKUP(D545,Chrono!$C$4:$E$1367,2,FALSE)),"",VLOOKUP(D545,Chrono!C$4:E$1367,2,FALSE))-$F$1)</f>
        <v> </v>
      </c>
      <c r="N545">
        <f>IF(ISERROR(VLOOKUP(D545,Chrono!$C$4:$E$1367,3,FALSE)),"",VLOOKUP(D545,Chrono!C$4:E$1367,3,FALSE))</f>
      </c>
    </row>
    <row r="546" spans="13:14" ht="12.75">
      <c r="M546" s="44" t="str">
        <f>IF(ISBLANK(B546)," ",IF(ISERROR(VLOOKUP(D546,Chrono!$C$4:$E$1367,2,FALSE)),"",VLOOKUP(D546,Chrono!C$4:E$1367,2,FALSE))-$F$1)</f>
        <v> </v>
      </c>
      <c r="N546">
        <f>IF(ISERROR(VLOOKUP(D546,Chrono!$C$4:$E$1367,3,FALSE)),"",VLOOKUP(D546,Chrono!C$4:E$1367,3,FALSE))</f>
      </c>
    </row>
    <row r="547" spans="13:14" ht="12.75">
      <c r="M547" s="44" t="str">
        <f>IF(ISBLANK(B547)," ",IF(ISERROR(VLOOKUP(D547,Chrono!$C$4:$E$1367,2,FALSE)),"",VLOOKUP(D547,Chrono!C$4:E$1367,2,FALSE))-$F$1)</f>
        <v> </v>
      </c>
      <c r="N547">
        <f>IF(ISERROR(VLOOKUP(D547,Chrono!$C$4:$E$1367,3,FALSE)),"",VLOOKUP(D547,Chrono!C$4:E$1367,3,FALSE))</f>
      </c>
    </row>
    <row r="548" spans="13:14" ht="12.75">
      <c r="M548" s="44" t="str">
        <f>IF(ISBLANK(B548)," ",IF(ISERROR(VLOOKUP(D548,Chrono!$C$4:$E$1367,2,FALSE)),"",VLOOKUP(D548,Chrono!C$4:E$1367,2,FALSE))-$F$1)</f>
        <v> </v>
      </c>
      <c r="N548">
        <f>IF(ISERROR(VLOOKUP(D548,Chrono!$C$4:$E$1367,3,FALSE)),"",VLOOKUP(D548,Chrono!C$4:E$1367,3,FALSE))</f>
      </c>
    </row>
    <row r="549" spans="13:14" ht="12.75">
      <c r="M549" s="44" t="str">
        <f>IF(ISBLANK(B549)," ",IF(ISERROR(VLOOKUP(D549,Chrono!$C$4:$E$1367,2,FALSE)),"",VLOOKUP(D549,Chrono!C$4:E$1367,2,FALSE))-$F$1)</f>
        <v> </v>
      </c>
      <c r="N549">
        <f>IF(ISERROR(VLOOKUP(D549,Chrono!$C$4:$E$1367,3,FALSE)),"",VLOOKUP(D549,Chrono!C$4:E$1367,3,FALSE))</f>
      </c>
    </row>
    <row r="550" spans="13:14" ht="12.75">
      <c r="M550" s="44" t="str">
        <f>IF(ISBLANK(B550)," ",IF(ISERROR(VLOOKUP(D550,Chrono!$C$4:$E$1367,2,FALSE)),"",VLOOKUP(D550,Chrono!C$4:E$1367,2,FALSE))-$F$1)</f>
        <v> </v>
      </c>
      <c r="N550">
        <f>IF(ISERROR(VLOOKUP(D550,Chrono!$C$4:$E$1367,3,FALSE)),"",VLOOKUP(D550,Chrono!C$4:E$1367,3,FALSE))</f>
      </c>
    </row>
    <row r="551" spans="13:14" ht="12.75">
      <c r="M551" s="44" t="str">
        <f>IF(ISBLANK(B551)," ",IF(ISERROR(VLOOKUP(D551,Chrono!$C$4:$E$1367,2,FALSE)),"",VLOOKUP(D551,Chrono!C$4:E$1367,2,FALSE))-$F$1)</f>
        <v> </v>
      </c>
      <c r="N551">
        <f>IF(ISERROR(VLOOKUP(D551,Chrono!$C$4:$E$1367,3,FALSE)),"",VLOOKUP(D551,Chrono!C$4:E$1367,3,FALSE))</f>
      </c>
    </row>
    <row r="552" spans="13:14" ht="12.75">
      <c r="M552" s="44" t="str">
        <f>IF(ISBLANK(B552)," ",IF(ISERROR(VLOOKUP(D552,Chrono!$C$4:$E$1367,2,FALSE)),"",VLOOKUP(D552,Chrono!C$4:E$1367,2,FALSE))-$F$1)</f>
        <v> </v>
      </c>
      <c r="N552">
        <f>IF(ISERROR(VLOOKUP(D552,Chrono!$C$4:$E$1367,3,FALSE)),"",VLOOKUP(D552,Chrono!C$4:E$1367,3,FALSE))</f>
      </c>
    </row>
    <row r="553" spans="13:14" ht="12.75">
      <c r="M553" s="44" t="str">
        <f>IF(ISBLANK(B553)," ",IF(ISERROR(VLOOKUP(D553,Chrono!$C$4:$E$1367,2,FALSE)),"",VLOOKUP(D553,Chrono!C$4:E$1367,2,FALSE))-$F$1)</f>
        <v> </v>
      </c>
      <c r="N553">
        <f>IF(ISERROR(VLOOKUP(D553,Chrono!$C$4:$E$1367,3,FALSE)),"",VLOOKUP(D553,Chrono!C$4:E$1367,3,FALSE))</f>
      </c>
    </row>
    <row r="554" spans="13:14" ht="12.75">
      <c r="M554" s="44" t="str">
        <f>IF(ISBLANK(B554)," ",IF(ISERROR(VLOOKUP(D554,Chrono!$C$4:$E$1367,2,FALSE)),"",VLOOKUP(D554,Chrono!C$4:E$1367,2,FALSE))-$F$1)</f>
        <v> </v>
      </c>
      <c r="N554">
        <f>IF(ISERROR(VLOOKUP(D554,Chrono!$C$4:$E$1367,3,FALSE)),"",VLOOKUP(D554,Chrono!C$4:E$1367,3,FALSE))</f>
      </c>
    </row>
    <row r="555" spans="13:14" ht="12.75">
      <c r="M555" s="44" t="str">
        <f>IF(ISBLANK(B555)," ",IF(ISERROR(VLOOKUP(D555,Chrono!$C$4:$E$1367,2,FALSE)),"",VLOOKUP(D555,Chrono!C$4:E$1367,2,FALSE))-$F$1)</f>
        <v> </v>
      </c>
      <c r="N555">
        <f>IF(ISERROR(VLOOKUP(D555,Chrono!$C$4:$E$1367,3,FALSE)),"",VLOOKUP(D555,Chrono!C$4:E$1367,3,FALSE))</f>
      </c>
    </row>
    <row r="556" spans="13:14" ht="12.75">
      <c r="M556" s="44" t="str">
        <f>IF(ISBLANK(B556)," ",IF(ISERROR(VLOOKUP(D556,Chrono!$C$4:$E$1367,2,FALSE)),"",VLOOKUP(D556,Chrono!C$4:E$1367,2,FALSE))-$F$1)</f>
        <v> </v>
      </c>
      <c r="N556">
        <f>IF(ISERROR(VLOOKUP(D556,Chrono!$C$4:$E$1367,3,FALSE)),"",VLOOKUP(D556,Chrono!C$4:E$1367,3,FALSE))</f>
      </c>
    </row>
    <row r="557" spans="13:14" ht="12.75">
      <c r="M557" s="44" t="str">
        <f>IF(ISBLANK(B557)," ",IF(ISERROR(VLOOKUP(D557,Chrono!$C$4:$E$1367,2,FALSE)),"",VLOOKUP(D557,Chrono!C$4:E$1367,2,FALSE))-$F$1)</f>
        <v> </v>
      </c>
      <c r="N557">
        <f>IF(ISERROR(VLOOKUP(D557,Chrono!$C$4:$E$1367,3,FALSE)),"",VLOOKUP(D557,Chrono!C$4:E$1367,3,FALSE))</f>
      </c>
    </row>
    <row r="558" spans="13:14" ht="12.75">
      <c r="M558" s="44" t="str">
        <f>IF(ISBLANK(B558)," ",IF(ISERROR(VLOOKUP(D558,Chrono!$C$4:$E$1367,2,FALSE)),"",VLOOKUP(D558,Chrono!C$4:E$1367,2,FALSE))-$F$1)</f>
        <v> </v>
      </c>
      <c r="N558">
        <f>IF(ISERROR(VLOOKUP(D558,Chrono!$C$4:$E$1367,3,FALSE)),"",VLOOKUP(D558,Chrono!C$4:E$1367,3,FALSE))</f>
      </c>
    </row>
    <row r="559" spans="13:14" ht="12.75">
      <c r="M559" s="44" t="str">
        <f>IF(ISBLANK(B559)," ",IF(ISERROR(VLOOKUP(D559,Chrono!$C$4:$E$1367,2,FALSE)),"",VLOOKUP(D559,Chrono!C$4:E$1367,2,FALSE))-$F$1)</f>
        <v> </v>
      </c>
      <c r="N559">
        <f>IF(ISERROR(VLOOKUP(D559,Chrono!$C$4:$E$1367,3,FALSE)),"",VLOOKUP(D559,Chrono!C$4:E$1367,3,FALSE))</f>
      </c>
    </row>
    <row r="560" spans="13:14" ht="12.75">
      <c r="M560" s="44" t="str">
        <f>IF(ISBLANK(B560)," ",IF(ISERROR(VLOOKUP(D560,Chrono!$C$4:$E$1367,2,FALSE)),"",VLOOKUP(D560,Chrono!C$4:E$1367,2,FALSE))-$F$1)</f>
        <v> </v>
      </c>
      <c r="N560">
        <f>IF(ISERROR(VLOOKUP(D560,Chrono!$C$4:$E$1367,3,FALSE)),"",VLOOKUP(D560,Chrono!C$4:E$1367,3,FALSE))</f>
      </c>
    </row>
    <row r="561" spans="13:14" ht="12.75">
      <c r="M561" s="44" t="str">
        <f>IF(ISBLANK(B561)," ",IF(ISERROR(VLOOKUP(D561,Chrono!$C$4:$E$1367,2,FALSE)),"",VLOOKUP(D561,Chrono!C$4:E$1367,2,FALSE))-$F$1)</f>
        <v> </v>
      </c>
      <c r="N561">
        <f>IF(ISERROR(VLOOKUP(D561,Chrono!$C$4:$E$1367,3,FALSE)),"",VLOOKUP(D561,Chrono!C$4:E$1367,3,FALSE))</f>
      </c>
    </row>
    <row r="562" spans="13:14" ht="12.75">
      <c r="M562" s="44" t="str">
        <f>IF(ISBLANK(B562)," ",IF(ISERROR(VLOOKUP(D562,Chrono!$C$4:$E$1367,2,FALSE)),"",VLOOKUP(D562,Chrono!C$4:E$1367,2,FALSE))-$F$1)</f>
        <v> </v>
      </c>
      <c r="N562">
        <f>IF(ISERROR(VLOOKUP(D562,Chrono!$C$4:$E$1367,3,FALSE)),"",VLOOKUP(D562,Chrono!C$4:E$1367,3,FALSE))</f>
      </c>
    </row>
    <row r="563" spans="13:14" ht="12.75">
      <c r="M563" s="44" t="str">
        <f>IF(ISBLANK(B563)," ",IF(ISERROR(VLOOKUP(D563,Chrono!$C$4:$E$1367,2,FALSE)),"",VLOOKUP(D563,Chrono!C$4:E$1367,2,FALSE))-$F$1)</f>
        <v> </v>
      </c>
      <c r="N563">
        <f>IF(ISERROR(VLOOKUP(D563,Chrono!$C$4:$E$1367,3,FALSE)),"",VLOOKUP(D563,Chrono!C$4:E$1367,3,FALSE))</f>
      </c>
    </row>
    <row r="564" spans="13:14" ht="12.75">
      <c r="M564" s="44" t="str">
        <f>IF(ISBLANK(B564)," ",IF(ISERROR(VLOOKUP(D564,Chrono!$C$4:$E$1367,2,FALSE)),"",VLOOKUP(D564,Chrono!C$4:E$1367,2,FALSE))-$F$1)</f>
        <v> </v>
      </c>
      <c r="N564">
        <f>IF(ISERROR(VLOOKUP(D564,Chrono!$C$4:$E$1367,3,FALSE)),"",VLOOKUP(D564,Chrono!C$4:E$1367,3,FALSE))</f>
      </c>
    </row>
    <row r="565" spans="13:14" ht="12.75">
      <c r="M565" s="44" t="str">
        <f>IF(ISBLANK(B565)," ",IF(ISERROR(VLOOKUP(D565,Chrono!$C$4:$E$1367,2,FALSE)),"",VLOOKUP(D565,Chrono!C$4:E$1367,2,FALSE))-$F$1)</f>
        <v> </v>
      </c>
      <c r="N565">
        <f>IF(ISERROR(VLOOKUP(D565,Chrono!$C$4:$E$1367,3,FALSE)),"",VLOOKUP(D565,Chrono!C$4:E$1367,3,FALSE))</f>
      </c>
    </row>
    <row r="566" spans="13:14" ht="12.75">
      <c r="M566" s="44" t="str">
        <f>IF(ISBLANK(B566)," ",IF(ISERROR(VLOOKUP(D566,Chrono!$C$4:$E$1367,2,FALSE)),"",VLOOKUP(D566,Chrono!C$4:E$1367,2,FALSE))-$F$1)</f>
        <v> </v>
      </c>
      <c r="N566">
        <f>IF(ISERROR(VLOOKUP(D566,Chrono!$C$4:$E$1367,3,FALSE)),"",VLOOKUP(D566,Chrono!C$4:E$1367,3,FALSE))</f>
      </c>
    </row>
    <row r="567" spans="13:14" ht="12.75">
      <c r="M567" s="44" t="str">
        <f>IF(ISBLANK(B567)," ",IF(ISERROR(VLOOKUP(D567,Chrono!$C$4:$E$1367,2,FALSE)),"",VLOOKUP(D567,Chrono!C$4:E$1367,2,FALSE))-$F$1)</f>
        <v> </v>
      </c>
      <c r="N567">
        <f>IF(ISERROR(VLOOKUP(D567,Chrono!$C$4:$E$1367,3,FALSE)),"",VLOOKUP(D567,Chrono!C$4:E$1367,3,FALSE))</f>
      </c>
    </row>
    <row r="568" spans="13:14" ht="12.75">
      <c r="M568" s="44" t="str">
        <f>IF(ISBLANK(B568)," ",IF(ISERROR(VLOOKUP(D568,Chrono!$C$4:$E$1367,2,FALSE)),"",VLOOKUP(D568,Chrono!C$4:E$1367,2,FALSE))-$F$1)</f>
        <v> </v>
      </c>
      <c r="N568">
        <f>IF(ISERROR(VLOOKUP(D568,Chrono!$C$4:$E$1367,3,FALSE)),"",VLOOKUP(D568,Chrono!C$4:E$1367,3,FALSE))</f>
      </c>
    </row>
    <row r="569" spans="13:14" ht="12.75">
      <c r="M569" s="44" t="str">
        <f>IF(ISBLANK(B569)," ",IF(ISERROR(VLOOKUP(D569,Chrono!$C$4:$E$1367,2,FALSE)),"",VLOOKUP(D569,Chrono!C$4:E$1367,2,FALSE))-$F$1)</f>
        <v> </v>
      </c>
      <c r="N569">
        <f>IF(ISERROR(VLOOKUP(D569,Chrono!$C$4:$E$1367,3,FALSE)),"",VLOOKUP(D569,Chrono!C$4:E$1367,3,FALSE))</f>
      </c>
    </row>
    <row r="570" spans="13:14" ht="12.75">
      <c r="M570" s="44" t="str">
        <f>IF(ISBLANK(B570)," ",IF(ISERROR(VLOOKUP(D570,Chrono!$C$4:$E$1367,2,FALSE)),"",VLOOKUP(D570,Chrono!C$4:E$1367,2,FALSE))-$F$1)</f>
        <v> </v>
      </c>
      <c r="N570">
        <f>IF(ISERROR(VLOOKUP(D570,Chrono!$C$4:$E$1367,3,FALSE)),"",VLOOKUP(D570,Chrono!C$4:E$1367,3,FALSE))</f>
      </c>
    </row>
    <row r="571" spans="13:14" ht="12.75">
      <c r="M571" s="44" t="str">
        <f>IF(ISBLANK(B571)," ",IF(ISERROR(VLOOKUP(D571,Chrono!$C$4:$E$1367,2,FALSE)),"",VLOOKUP(D571,Chrono!C$4:E$1367,2,FALSE))-$F$1)</f>
        <v> </v>
      </c>
      <c r="N571">
        <f>IF(ISERROR(VLOOKUP(D571,Chrono!$C$4:$E$1367,3,FALSE)),"",VLOOKUP(D571,Chrono!C$4:E$1367,3,FALSE))</f>
      </c>
    </row>
    <row r="572" spans="13:14" ht="12.75">
      <c r="M572" s="44" t="str">
        <f>IF(ISBLANK(B572)," ",IF(ISERROR(VLOOKUP(D572,Chrono!$C$4:$E$1367,2,FALSE)),"",VLOOKUP(D572,Chrono!C$4:E$1367,2,FALSE))-$F$1)</f>
        <v> </v>
      </c>
      <c r="N572">
        <f>IF(ISERROR(VLOOKUP(D572,Chrono!$C$4:$E$1367,3,FALSE)),"",VLOOKUP(D572,Chrono!C$4:E$1367,3,FALSE))</f>
      </c>
    </row>
    <row r="573" spans="13:14" ht="12.75">
      <c r="M573" s="44" t="str">
        <f>IF(ISBLANK(B573)," ",IF(ISERROR(VLOOKUP(D573,Chrono!$C$4:$E$1367,2,FALSE)),"",VLOOKUP(D573,Chrono!C$4:E$1367,2,FALSE))-$F$1)</f>
        <v> </v>
      </c>
      <c r="N573">
        <f>IF(ISERROR(VLOOKUP(D573,Chrono!$C$4:$E$1367,3,FALSE)),"",VLOOKUP(D573,Chrono!C$4:E$1367,3,FALSE))</f>
      </c>
    </row>
    <row r="574" spans="13:14" ht="12.75">
      <c r="M574" s="44" t="str">
        <f>IF(ISBLANK(B574)," ",IF(ISERROR(VLOOKUP(D574,Chrono!$C$4:$E$1367,2,FALSE)),"",VLOOKUP(D574,Chrono!C$4:E$1367,2,FALSE))-$F$1)</f>
        <v> </v>
      </c>
      <c r="N574">
        <f>IF(ISERROR(VLOOKUP(D574,Chrono!$C$4:$E$1367,3,FALSE)),"",VLOOKUP(D574,Chrono!C$4:E$1367,3,FALSE))</f>
      </c>
    </row>
    <row r="575" spans="13:14" ht="12.75">
      <c r="M575" s="44" t="str">
        <f>IF(ISBLANK(B575)," ",IF(ISERROR(VLOOKUP(D575,Chrono!$C$4:$E$1367,2,FALSE)),"",VLOOKUP(D575,Chrono!C$4:E$1367,2,FALSE))-$F$1)</f>
        <v> </v>
      </c>
      <c r="N575">
        <f>IF(ISERROR(VLOOKUP(D575,Chrono!$C$4:$E$1367,3,FALSE)),"",VLOOKUP(D575,Chrono!C$4:E$1367,3,FALSE))</f>
      </c>
    </row>
    <row r="576" spans="13:14" ht="12.75">
      <c r="M576" s="44" t="str">
        <f>IF(ISBLANK(B576)," ",IF(ISERROR(VLOOKUP(D576,Chrono!$C$4:$E$1367,2,FALSE)),"",VLOOKUP(D576,Chrono!C$4:E$1367,2,FALSE))-$F$1)</f>
        <v> </v>
      </c>
      <c r="N576">
        <f>IF(ISERROR(VLOOKUP(D576,Chrono!$C$4:$E$1367,3,FALSE)),"",VLOOKUP(D576,Chrono!C$4:E$1367,3,FALSE))</f>
      </c>
    </row>
    <row r="577" spans="13:14" ht="12.75">
      <c r="M577" s="44" t="str">
        <f>IF(ISBLANK(B577)," ",IF(ISERROR(VLOOKUP(D577,Chrono!$C$4:$E$1367,2,FALSE)),"",VLOOKUP(D577,Chrono!C$4:E$1367,2,FALSE))-$F$1)</f>
        <v> </v>
      </c>
      <c r="N577">
        <f>IF(ISERROR(VLOOKUP(D577,Chrono!$C$4:$E$1367,3,FALSE)),"",VLOOKUP(D577,Chrono!C$4:E$1367,3,FALSE))</f>
      </c>
    </row>
    <row r="578" spans="13:14" ht="12.75">
      <c r="M578" s="44" t="str">
        <f>IF(ISBLANK(B578)," ",IF(ISERROR(VLOOKUP(D578,Chrono!$C$4:$E$1367,2,FALSE)),"",VLOOKUP(D578,Chrono!C$4:E$1367,2,FALSE))-$F$1)</f>
        <v> </v>
      </c>
      <c r="N578">
        <f>IF(ISERROR(VLOOKUP(D578,Chrono!$C$4:$E$1367,3,FALSE)),"",VLOOKUP(D578,Chrono!C$4:E$1367,3,FALSE))</f>
      </c>
    </row>
    <row r="579" spans="13:14" ht="12.75">
      <c r="M579" s="44" t="str">
        <f>IF(ISBLANK(B579)," ",IF(ISERROR(VLOOKUP(D579,Chrono!$C$4:$E$1367,2,FALSE)),"",VLOOKUP(D579,Chrono!C$4:E$1367,2,FALSE))-$F$1)</f>
        <v> </v>
      </c>
      <c r="N579">
        <f>IF(ISERROR(VLOOKUP(D579,Chrono!$C$4:$E$1367,3,FALSE)),"",VLOOKUP(D579,Chrono!C$4:E$1367,3,FALSE))</f>
      </c>
    </row>
    <row r="580" spans="13:14" ht="12.75">
      <c r="M580" s="44" t="str">
        <f>IF(ISBLANK(B580)," ",IF(ISERROR(VLOOKUP(D580,Chrono!$C$4:$E$1367,2,FALSE)),"",VLOOKUP(D580,Chrono!C$4:E$1367,2,FALSE))-$F$1)</f>
        <v> </v>
      </c>
      <c r="N580">
        <f>IF(ISERROR(VLOOKUP(D580,Chrono!$C$4:$E$1367,3,FALSE)),"",VLOOKUP(D580,Chrono!C$4:E$1367,3,FALSE))</f>
      </c>
    </row>
    <row r="581" spans="13:14" ht="12.75">
      <c r="M581" s="44" t="str">
        <f>IF(ISBLANK(B581)," ",IF(ISERROR(VLOOKUP(D581,Chrono!$C$4:$E$1367,2,FALSE)),"",VLOOKUP(D581,Chrono!C$4:E$1367,2,FALSE))-$F$1)</f>
        <v> </v>
      </c>
      <c r="N581">
        <f>IF(ISERROR(VLOOKUP(D581,Chrono!$C$4:$E$1367,3,FALSE)),"",VLOOKUP(D581,Chrono!C$4:E$1367,3,FALSE))</f>
      </c>
    </row>
    <row r="582" spans="13:14" ht="12.75">
      <c r="M582" s="44" t="str">
        <f>IF(ISBLANK(B582)," ",IF(ISERROR(VLOOKUP(D582,Chrono!$C$4:$E$1367,2,FALSE)),"",VLOOKUP(D582,Chrono!C$4:E$1367,2,FALSE))-$F$1)</f>
        <v> </v>
      </c>
      <c r="N582">
        <f>IF(ISERROR(VLOOKUP(D582,Chrono!$C$4:$E$1367,3,FALSE)),"",VLOOKUP(D582,Chrono!C$4:E$1367,3,FALSE))</f>
      </c>
    </row>
    <row r="583" spans="13:14" ht="12.75">
      <c r="M583" s="44" t="str">
        <f>IF(ISBLANK(B583)," ",IF(ISERROR(VLOOKUP(D583,Chrono!$C$4:$E$1367,2,FALSE)),"",VLOOKUP(D583,Chrono!C$4:E$1367,2,FALSE))-$F$1)</f>
        <v> </v>
      </c>
      <c r="N583">
        <f>IF(ISERROR(VLOOKUP(D583,Chrono!$C$4:$E$1367,3,FALSE)),"",VLOOKUP(D583,Chrono!C$4:E$1367,3,FALSE))</f>
      </c>
    </row>
    <row r="584" spans="13:14" ht="12.75">
      <c r="M584" s="44" t="str">
        <f>IF(ISBLANK(B584)," ",IF(ISERROR(VLOOKUP(D584,Chrono!$C$4:$E$1367,2,FALSE)),"",VLOOKUP(D584,Chrono!C$4:E$1367,2,FALSE))-$F$1)</f>
        <v> </v>
      </c>
      <c r="N584">
        <f>IF(ISERROR(VLOOKUP(D584,Chrono!$C$4:$E$1367,3,FALSE)),"",VLOOKUP(D584,Chrono!C$4:E$1367,3,FALSE))</f>
      </c>
    </row>
    <row r="585" spans="13:14" ht="12.75">
      <c r="M585" s="44" t="str">
        <f>IF(ISBLANK(B585)," ",IF(ISERROR(VLOOKUP(D585,Chrono!$C$4:$E$1367,2,FALSE)),"",VLOOKUP(D585,Chrono!C$4:E$1367,2,FALSE))-$F$1)</f>
        <v> </v>
      </c>
      <c r="N585">
        <f>IF(ISERROR(VLOOKUP(D585,Chrono!$C$4:$E$1367,3,FALSE)),"",VLOOKUP(D585,Chrono!C$4:E$1367,3,FALSE))</f>
      </c>
    </row>
    <row r="586" spans="13:14" ht="12.75">
      <c r="M586" s="44" t="str">
        <f>IF(ISBLANK(B586)," ",IF(ISERROR(VLOOKUP(D586,Chrono!$C$4:$E$1367,2,FALSE)),"",VLOOKUP(D586,Chrono!C$4:E$1367,2,FALSE))-$F$1)</f>
        <v> </v>
      </c>
      <c r="N586">
        <f>IF(ISERROR(VLOOKUP(D586,Chrono!$C$4:$E$1367,3,FALSE)),"",VLOOKUP(D586,Chrono!C$4:E$1367,3,FALSE))</f>
      </c>
    </row>
    <row r="587" spans="13:14" ht="12.75">
      <c r="M587" s="44" t="str">
        <f>IF(ISBLANK(B587)," ",IF(ISERROR(VLOOKUP(D587,Chrono!$C$4:$E$1367,2,FALSE)),"",VLOOKUP(D587,Chrono!C$4:E$1367,2,FALSE))-$F$1)</f>
        <v> </v>
      </c>
      <c r="N587">
        <f>IF(ISERROR(VLOOKUP(D587,Chrono!$C$4:$E$1367,3,FALSE)),"",VLOOKUP(D587,Chrono!C$4:E$1367,3,FALSE))</f>
      </c>
    </row>
    <row r="588" spans="13:14" ht="12.75">
      <c r="M588" s="44" t="str">
        <f>IF(ISBLANK(B588)," ",IF(ISERROR(VLOOKUP(D588,Chrono!$C$4:$E$1367,2,FALSE)),"",VLOOKUP(D588,Chrono!C$4:E$1367,2,FALSE))-$F$1)</f>
        <v> </v>
      </c>
      <c r="N588">
        <f>IF(ISERROR(VLOOKUP(D588,Chrono!$C$4:$E$1367,3,FALSE)),"",VLOOKUP(D588,Chrono!C$4:E$1367,3,FALSE))</f>
      </c>
    </row>
    <row r="589" spans="13:14" ht="12.75">
      <c r="M589" s="44" t="str">
        <f>IF(ISBLANK(B589)," ",IF(ISERROR(VLOOKUP(D589,Chrono!$C$4:$E$1367,2,FALSE)),"",VLOOKUP(D589,Chrono!C$4:E$1367,2,FALSE))-$F$1)</f>
        <v> </v>
      </c>
      <c r="N589">
        <f>IF(ISERROR(VLOOKUP(D589,Chrono!$C$4:$E$1367,3,FALSE)),"",VLOOKUP(D589,Chrono!C$4:E$1367,3,FALSE))</f>
      </c>
    </row>
    <row r="590" spans="13:14" ht="12.75">
      <c r="M590" s="44" t="str">
        <f>IF(ISBLANK(B590)," ",IF(ISERROR(VLOOKUP(D590,Chrono!$C$4:$E$1367,2,FALSE)),"",VLOOKUP(D590,Chrono!C$4:E$1367,2,FALSE))-$F$1)</f>
        <v> </v>
      </c>
      <c r="N590">
        <f>IF(ISERROR(VLOOKUP(D590,Chrono!$C$4:$E$1367,3,FALSE)),"",VLOOKUP(D590,Chrono!C$4:E$1367,3,FALSE))</f>
      </c>
    </row>
    <row r="591" spans="13:14" ht="12.75">
      <c r="M591" s="44" t="str">
        <f>IF(ISBLANK(B591)," ",IF(ISERROR(VLOOKUP(D591,Chrono!$C$4:$E$1367,2,FALSE)),"",VLOOKUP(D591,Chrono!C$4:E$1367,2,FALSE))-$F$1)</f>
        <v> </v>
      </c>
      <c r="N591">
        <f>IF(ISERROR(VLOOKUP(D591,Chrono!$C$4:$E$1367,3,FALSE)),"",VLOOKUP(D591,Chrono!C$4:E$1367,3,FALSE))</f>
      </c>
    </row>
    <row r="592" spans="13:14" ht="12.75">
      <c r="M592" s="44" t="str">
        <f>IF(ISBLANK(B592)," ",IF(ISERROR(VLOOKUP(D592,Chrono!$C$4:$E$1367,2,FALSE)),"",VLOOKUP(D592,Chrono!C$4:E$1367,2,FALSE))-$F$1)</f>
        <v> </v>
      </c>
      <c r="N592">
        <f>IF(ISERROR(VLOOKUP(D592,Chrono!$C$4:$E$1367,3,FALSE)),"",VLOOKUP(D592,Chrono!C$4:E$1367,3,FALSE))</f>
      </c>
    </row>
    <row r="593" spans="13:14" ht="12.75">
      <c r="M593" s="44" t="str">
        <f>IF(ISBLANK(B593)," ",IF(ISERROR(VLOOKUP(D593,Chrono!$C$4:$E$1367,2,FALSE)),"",VLOOKUP(D593,Chrono!C$4:E$1367,2,FALSE))-$F$1)</f>
        <v> </v>
      </c>
      <c r="N593">
        <f>IF(ISERROR(VLOOKUP(D593,Chrono!$C$4:$E$1367,3,FALSE)),"",VLOOKUP(D593,Chrono!C$4:E$1367,3,FALSE))</f>
      </c>
    </row>
    <row r="594" spans="13:14" ht="12.75">
      <c r="M594" s="44" t="str">
        <f>IF(ISBLANK(B594)," ",IF(ISERROR(VLOOKUP(D594,Chrono!$C$4:$E$1367,2,FALSE)),"",VLOOKUP(D594,Chrono!C$4:E$1367,2,FALSE))-$F$1)</f>
        <v> </v>
      </c>
      <c r="N594">
        <f>IF(ISERROR(VLOOKUP(D594,Chrono!$C$4:$E$1367,3,FALSE)),"",VLOOKUP(D594,Chrono!C$4:E$1367,3,FALSE))</f>
      </c>
    </row>
    <row r="595" spans="13:14" ht="12.75">
      <c r="M595" s="44" t="str">
        <f>IF(ISBLANK(B595)," ",IF(ISERROR(VLOOKUP(D595,Chrono!$C$4:$E$1367,2,FALSE)),"",VLOOKUP(D595,Chrono!C$4:E$1367,2,FALSE))-$F$1)</f>
        <v> </v>
      </c>
      <c r="N595">
        <f>IF(ISERROR(VLOOKUP(D595,Chrono!$C$4:$E$1367,3,FALSE)),"",VLOOKUP(D595,Chrono!C$4:E$1367,3,FALSE))</f>
      </c>
    </row>
    <row r="596" spans="13:14" ht="12.75">
      <c r="M596" s="44" t="str">
        <f>IF(ISBLANK(B596)," ",IF(ISERROR(VLOOKUP(D596,Chrono!$C$4:$E$1367,2,FALSE)),"",VLOOKUP(D596,Chrono!C$4:E$1367,2,FALSE))-$F$1)</f>
        <v> </v>
      </c>
      <c r="N596">
        <f>IF(ISERROR(VLOOKUP(D596,Chrono!$C$4:$E$1367,3,FALSE)),"",VLOOKUP(D596,Chrono!C$4:E$1367,3,FALSE))</f>
      </c>
    </row>
    <row r="597" spans="13:14" ht="12.75">
      <c r="M597" s="44" t="str">
        <f>IF(ISBLANK(B597)," ",IF(ISERROR(VLOOKUP(D597,Chrono!$C$4:$E$1367,2,FALSE)),"",VLOOKUP(D597,Chrono!C$4:E$1367,2,FALSE))-$F$1)</f>
        <v> </v>
      </c>
      <c r="N597">
        <f>IF(ISERROR(VLOOKUP(D597,Chrono!$C$4:$E$1367,3,FALSE)),"",VLOOKUP(D597,Chrono!C$4:E$1367,3,FALSE))</f>
      </c>
    </row>
    <row r="598" spans="13:14" ht="12.75">
      <c r="M598" s="44" t="str">
        <f>IF(ISBLANK(B598)," ",IF(ISERROR(VLOOKUP(D598,Chrono!$C$4:$E$1367,2,FALSE)),"",VLOOKUP(D598,Chrono!C$4:E$1367,2,FALSE))-$F$1)</f>
        <v> </v>
      </c>
      <c r="N598">
        <f>IF(ISERROR(VLOOKUP(D598,Chrono!$C$4:$E$1367,3,FALSE)),"",VLOOKUP(D598,Chrono!C$4:E$1367,3,FALSE))</f>
      </c>
    </row>
    <row r="599" spans="13:14" ht="12.75">
      <c r="M599" s="44" t="str">
        <f>IF(ISBLANK(B599)," ",IF(ISERROR(VLOOKUP(D599,Chrono!$C$4:$E$1367,2,FALSE)),"",VLOOKUP(D599,Chrono!C$4:E$1367,2,FALSE))-$F$1)</f>
        <v> </v>
      </c>
      <c r="N599">
        <f>IF(ISERROR(VLOOKUP(D599,Chrono!$C$4:$E$1367,3,FALSE)),"",VLOOKUP(D599,Chrono!C$4:E$1367,3,FALSE))</f>
      </c>
    </row>
    <row r="600" spans="13:14" ht="12.75">
      <c r="M600" s="44" t="str">
        <f>IF(ISBLANK(B600)," ",IF(ISERROR(VLOOKUP(D600,Chrono!$C$4:$E$1367,2,FALSE)),"",VLOOKUP(D600,Chrono!C$4:E$1367,2,FALSE))-$F$1)</f>
        <v> </v>
      </c>
      <c r="N600">
        <f>IF(ISERROR(VLOOKUP(D600,Chrono!$C$4:$E$1367,3,FALSE)),"",VLOOKUP(D600,Chrono!C$4:E$1367,3,FALSE))</f>
      </c>
    </row>
    <row r="601" spans="13:14" ht="12.75">
      <c r="M601" s="44" t="str">
        <f>IF(ISBLANK(B601)," ",IF(ISERROR(VLOOKUP(D601,Chrono!$C$4:$E$1367,2,FALSE)),"",VLOOKUP(D601,Chrono!C$4:E$1367,2,FALSE))-$F$1)</f>
        <v> </v>
      </c>
      <c r="N601">
        <f>IF(ISERROR(VLOOKUP(D601,Chrono!$C$4:$E$1367,3,FALSE)),"",VLOOKUP(D601,Chrono!C$4:E$1367,3,FALSE))</f>
      </c>
    </row>
    <row r="602" spans="13:14" ht="12.75">
      <c r="M602" s="44" t="str">
        <f>IF(ISBLANK(B602)," ",IF(ISERROR(VLOOKUP(D602,Chrono!$C$4:$E$1367,2,FALSE)),"",VLOOKUP(D602,Chrono!C$4:E$1367,2,FALSE))-$F$1)</f>
        <v> </v>
      </c>
      <c r="N602">
        <f>IF(ISERROR(VLOOKUP(D602,Chrono!$C$4:$E$1367,3,FALSE)),"",VLOOKUP(D602,Chrono!C$4:E$1367,3,FALSE))</f>
      </c>
    </row>
    <row r="603" spans="13:14" ht="12.75">
      <c r="M603" s="44" t="str">
        <f>IF(ISBLANK(B603)," ",IF(ISERROR(VLOOKUP(D603,Chrono!$C$4:$E$1367,2,FALSE)),"",VLOOKUP(D603,Chrono!C$4:E$1367,2,FALSE))-$F$1)</f>
        <v> </v>
      </c>
      <c r="N603">
        <f>IF(ISERROR(VLOOKUP(D603,Chrono!$C$4:$E$1367,3,FALSE)),"",VLOOKUP(D603,Chrono!C$4:E$1367,3,FALSE))</f>
      </c>
    </row>
    <row r="604" spans="13:14" ht="12.75">
      <c r="M604" s="44" t="str">
        <f>IF(ISBLANK(B604)," ",IF(ISERROR(VLOOKUP(D604,Chrono!$C$4:$E$1367,2,FALSE)),"",VLOOKUP(D604,Chrono!C$4:E$1367,2,FALSE))-$F$1)</f>
        <v> </v>
      </c>
      <c r="N604">
        <f>IF(ISERROR(VLOOKUP(D604,Chrono!$C$4:$E$1367,3,FALSE)),"",VLOOKUP(D604,Chrono!C$4:E$1367,3,FALSE))</f>
      </c>
    </row>
    <row r="605" spans="13:14" ht="12.75">
      <c r="M605" s="44" t="str">
        <f>IF(ISBLANK(B605)," ",IF(ISERROR(VLOOKUP(D605,Chrono!$C$4:$E$1367,2,FALSE)),"",VLOOKUP(D605,Chrono!C$4:E$1367,2,FALSE))-$F$1)</f>
        <v> </v>
      </c>
      <c r="N605">
        <f>IF(ISERROR(VLOOKUP(D605,Chrono!$C$4:$E$1367,3,FALSE)),"",VLOOKUP(D605,Chrono!C$4:E$1367,3,FALSE))</f>
      </c>
    </row>
    <row r="606" spans="13:14" ht="12.75">
      <c r="M606" s="44" t="str">
        <f>IF(ISBLANK(B606)," ",IF(ISERROR(VLOOKUP(D606,Chrono!$C$4:$E$1367,2,FALSE)),"",VLOOKUP(D606,Chrono!C$4:E$1367,2,FALSE))-$F$1)</f>
        <v> </v>
      </c>
      <c r="N606">
        <f>IF(ISERROR(VLOOKUP(D606,Chrono!$C$4:$E$1367,3,FALSE)),"",VLOOKUP(D606,Chrono!C$4:E$1367,3,FALSE))</f>
      </c>
    </row>
    <row r="607" spans="13:14" ht="12.75">
      <c r="M607" s="44" t="str">
        <f>IF(ISBLANK(B607)," ",IF(ISERROR(VLOOKUP(D607,Chrono!$C$4:$E$1367,2,FALSE)),"",VLOOKUP(D607,Chrono!C$4:E$1367,2,FALSE))-$F$1)</f>
        <v> </v>
      </c>
      <c r="N607">
        <f>IF(ISERROR(VLOOKUP(D607,Chrono!$C$4:$E$1367,3,FALSE)),"",VLOOKUP(D607,Chrono!C$4:E$1367,3,FALSE))</f>
      </c>
    </row>
    <row r="608" spans="13:14" ht="12.75">
      <c r="M608" s="44" t="str">
        <f>IF(ISBLANK(B608)," ",IF(ISERROR(VLOOKUP(D608,Chrono!$C$4:$E$1367,2,FALSE)),"",VLOOKUP(D608,Chrono!C$4:E$1367,2,FALSE))-$F$1)</f>
        <v> </v>
      </c>
      <c r="N608">
        <f>IF(ISERROR(VLOOKUP(D608,Chrono!$C$4:$E$1367,3,FALSE)),"",VLOOKUP(D608,Chrono!C$4:E$1367,3,FALSE))</f>
      </c>
    </row>
    <row r="609" spans="13:14" ht="12.75">
      <c r="M609" s="44" t="str">
        <f>IF(ISBLANK(B609)," ",IF(ISERROR(VLOOKUP(D609,Chrono!$C$4:$E$1367,2,FALSE)),"",VLOOKUP(D609,Chrono!C$4:E$1367,2,FALSE))-$F$1)</f>
        <v> </v>
      </c>
      <c r="N609">
        <f>IF(ISERROR(VLOOKUP(D609,Chrono!$C$4:$E$1367,3,FALSE)),"",VLOOKUP(D609,Chrono!C$4:E$1367,3,FALSE))</f>
      </c>
    </row>
    <row r="610" spans="13:14" ht="12.75">
      <c r="M610" s="44" t="str">
        <f>IF(ISBLANK(B610)," ",IF(ISERROR(VLOOKUP(D610,Chrono!$C$4:$E$1367,2,FALSE)),"",VLOOKUP(D610,Chrono!C$4:E$1367,2,FALSE))-$F$1)</f>
        <v> </v>
      </c>
      <c r="N610">
        <f>IF(ISERROR(VLOOKUP(D610,Chrono!$C$4:$E$1367,3,FALSE)),"",VLOOKUP(D610,Chrono!C$4:E$1367,3,FALSE))</f>
      </c>
    </row>
    <row r="611" spans="13:14" ht="12.75">
      <c r="M611" s="44" t="str">
        <f>IF(ISBLANK(B611)," ",IF(ISERROR(VLOOKUP(D611,Chrono!$C$4:$E$1367,2,FALSE)),"",VLOOKUP(D611,Chrono!C$4:E$1367,2,FALSE))-$F$1)</f>
        <v> </v>
      </c>
      <c r="N611">
        <f>IF(ISERROR(VLOOKUP(D611,Chrono!$C$4:$E$1367,3,FALSE)),"",VLOOKUP(D611,Chrono!C$4:E$1367,3,FALSE))</f>
      </c>
    </row>
    <row r="612" spans="13:14" ht="12.75">
      <c r="M612" s="44" t="str">
        <f>IF(ISBLANK(B612)," ",IF(ISERROR(VLOOKUP(D612,Chrono!$C$4:$E$1367,2,FALSE)),"",VLOOKUP(D612,Chrono!C$4:E$1367,2,FALSE))-$F$1)</f>
        <v> </v>
      </c>
      <c r="N612">
        <f>IF(ISERROR(VLOOKUP(D612,Chrono!$C$4:$E$1367,3,FALSE)),"",VLOOKUP(D612,Chrono!C$4:E$1367,3,FALSE))</f>
      </c>
    </row>
    <row r="613" spans="13:14" ht="12.75">
      <c r="M613" s="44" t="str">
        <f>IF(ISBLANK(B613)," ",IF(ISERROR(VLOOKUP(D613,Chrono!$C$4:$E$1367,2,FALSE)),"",VLOOKUP(D613,Chrono!C$4:E$1367,2,FALSE))-$F$1)</f>
        <v> </v>
      </c>
      <c r="N613">
        <f>IF(ISERROR(VLOOKUP(D613,Chrono!$C$4:$E$1367,3,FALSE)),"",VLOOKUP(D613,Chrono!C$4:E$1367,3,FALSE))</f>
      </c>
    </row>
    <row r="614" spans="13:14" ht="12.75">
      <c r="M614" s="44" t="str">
        <f>IF(ISBLANK(B614)," ",IF(ISERROR(VLOOKUP(D614,Chrono!$C$4:$E$1367,2,FALSE)),"",VLOOKUP(D614,Chrono!C$4:E$1367,2,FALSE))-$F$1)</f>
        <v> </v>
      </c>
      <c r="N614">
        <f>IF(ISERROR(VLOOKUP(D614,Chrono!$C$4:$E$1367,3,FALSE)),"",VLOOKUP(D614,Chrono!C$4:E$1367,3,FALSE))</f>
      </c>
    </row>
    <row r="615" spans="13:14" ht="12.75">
      <c r="M615" s="44" t="str">
        <f>IF(ISBLANK(B615)," ",IF(ISERROR(VLOOKUP(D615,Chrono!$C$4:$E$1367,2,FALSE)),"",VLOOKUP(D615,Chrono!C$4:E$1367,2,FALSE))-$F$1)</f>
        <v> </v>
      </c>
      <c r="N615">
        <f>IF(ISERROR(VLOOKUP(D615,Chrono!$C$4:$E$1367,3,FALSE)),"",VLOOKUP(D615,Chrono!C$4:E$1367,3,FALSE))</f>
      </c>
    </row>
    <row r="616" spans="13:14" ht="12.75">
      <c r="M616" s="44" t="str">
        <f>IF(ISBLANK(B616)," ",IF(ISERROR(VLOOKUP(D616,Chrono!$C$4:$E$1367,2,FALSE)),"",VLOOKUP(D616,Chrono!C$4:E$1367,2,FALSE))-$F$1)</f>
        <v> </v>
      </c>
      <c r="N616">
        <f>IF(ISERROR(VLOOKUP(D616,Chrono!$C$4:$E$1367,3,FALSE)),"",VLOOKUP(D616,Chrono!C$4:E$1367,3,FALSE))</f>
      </c>
    </row>
    <row r="617" spans="13:14" ht="12.75">
      <c r="M617" s="44" t="str">
        <f>IF(ISBLANK(B617)," ",IF(ISERROR(VLOOKUP(D617,Chrono!$C$4:$E$1367,2,FALSE)),"",VLOOKUP(D617,Chrono!C$4:E$1367,2,FALSE))-$F$1)</f>
        <v> </v>
      </c>
      <c r="N617">
        <f>IF(ISERROR(VLOOKUP(D617,Chrono!$C$4:$E$1367,3,FALSE)),"",VLOOKUP(D617,Chrono!C$4:E$1367,3,FALSE))</f>
      </c>
    </row>
    <row r="618" spans="13:14" ht="12.75">
      <c r="M618" s="44" t="str">
        <f>IF(ISBLANK(B618)," ",IF(ISERROR(VLOOKUP(D618,Chrono!$C$4:$E$1367,2,FALSE)),"",VLOOKUP(D618,Chrono!C$4:E$1367,2,FALSE))-$F$1)</f>
        <v> </v>
      </c>
      <c r="N618">
        <f>IF(ISERROR(VLOOKUP(D618,Chrono!$C$4:$E$1367,3,FALSE)),"",VLOOKUP(D618,Chrono!C$4:E$1367,3,FALSE))</f>
      </c>
    </row>
    <row r="619" spans="13:14" ht="12.75">
      <c r="M619" s="44" t="str">
        <f>IF(ISBLANK(B619)," ",IF(ISERROR(VLOOKUP(D619,Chrono!$C$4:$E$1367,2,FALSE)),"",VLOOKUP(D619,Chrono!C$4:E$1367,2,FALSE))-$F$1)</f>
        <v> </v>
      </c>
      <c r="N619">
        <f>IF(ISERROR(VLOOKUP(D619,Chrono!$C$4:$E$1367,3,FALSE)),"",VLOOKUP(D619,Chrono!C$4:E$1367,3,FALSE))</f>
      </c>
    </row>
    <row r="620" spans="13:14" ht="12.75">
      <c r="M620" s="44" t="str">
        <f>IF(ISBLANK(B620)," ",IF(ISERROR(VLOOKUP(D620,Chrono!$C$4:$E$1367,2,FALSE)),"",VLOOKUP(D620,Chrono!C$4:E$1367,2,FALSE))-$F$1)</f>
        <v> </v>
      </c>
      <c r="N620">
        <f>IF(ISERROR(VLOOKUP(D620,Chrono!$C$4:$E$1367,3,FALSE)),"",VLOOKUP(D620,Chrono!C$4:E$1367,3,FALSE))</f>
      </c>
    </row>
    <row r="621" spans="13:14" ht="12.75">
      <c r="M621" s="44" t="str">
        <f>IF(ISBLANK(B621)," ",IF(ISERROR(VLOOKUP(D621,Chrono!$C$4:$E$1367,2,FALSE)),"",VLOOKUP(D621,Chrono!C$4:E$1367,2,FALSE))-$F$1)</f>
        <v> </v>
      </c>
      <c r="N621">
        <f>IF(ISERROR(VLOOKUP(D621,Chrono!$C$4:$E$1367,3,FALSE)),"",VLOOKUP(D621,Chrono!C$4:E$1367,3,FALSE))</f>
      </c>
    </row>
    <row r="622" spans="13:14" ht="12.75">
      <c r="M622" s="44" t="str">
        <f>IF(ISBLANK(B622)," ",IF(ISERROR(VLOOKUP(D622,Chrono!$C$4:$E$1367,2,FALSE)),"",VLOOKUP(D622,Chrono!C$4:E$1367,2,FALSE))-$F$1)</f>
        <v> </v>
      </c>
      <c r="N622">
        <f>IF(ISERROR(VLOOKUP(D622,Chrono!$C$4:$E$1367,3,FALSE)),"",VLOOKUP(D622,Chrono!C$4:E$1367,3,FALSE))</f>
      </c>
    </row>
    <row r="623" spans="13:14" ht="12.75">
      <c r="M623" s="44" t="str">
        <f>IF(ISBLANK(B623)," ",IF(ISERROR(VLOOKUP(D623,Chrono!$C$4:$E$1367,2,FALSE)),"",VLOOKUP(D623,Chrono!C$4:E$1367,2,FALSE))-$F$1)</f>
        <v> </v>
      </c>
      <c r="N623">
        <f>IF(ISERROR(VLOOKUP(D623,Chrono!$C$4:$E$1367,3,FALSE)),"",VLOOKUP(D623,Chrono!C$4:E$1367,3,FALSE))</f>
      </c>
    </row>
    <row r="624" spans="13:14" ht="12.75">
      <c r="M624" s="44" t="str">
        <f>IF(ISBLANK(B624)," ",IF(ISERROR(VLOOKUP(D624,Chrono!$C$4:$E$1367,2,FALSE)),"",VLOOKUP(D624,Chrono!C$4:E$1367,2,FALSE))-$F$1)</f>
        <v> </v>
      </c>
      <c r="N624">
        <f>IF(ISERROR(VLOOKUP(D624,Chrono!$C$4:$E$1367,3,FALSE)),"",VLOOKUP(D624,Chrono!C$4:E$1367,3,FALSE))</f>
      </c>
    </row>
    <row r="625" spans="13:14" ht="12.75">
      <c r="M625" s="44" t="str">
        <f>IF(ISBLANK(B625)," ",IF(ISERROR(VLOOKUP(D625,Chrono!$C$4:$E$1367,2,FALSE)),"",VLOOKUP(D625,Chrono!C$4:E$1367,2,FALSE))-$F$1)</f>
        <v> </v>
      </c>
      <c r="N625">
        <f>IF(ISERROR(VLOOKUP(D625,Chrono!$C$4:$E$1367,3,FALSE)),"",VLOOKUP(D625,Chrono!C$4:E$1367,3,FALSE))</f>
      </c>
    </row>
    <row r="626" spans="13:14" ht="12.75">
      <c r="M626" s="44" t="str">
        <f>IF(ISBLANK(B626)," ",IF(ISERROR(VLOOKUP(D626,Chrono!$C$4:$E$1367,2,FALSE)),"",VLOOKUP(D626,Chrono!C$4:E$1367,2,FALSE))-$F$1)</f>
        <v> </v>
      </c>
      <c r="N626">
        <f>IF(ISERROR(VLOOKUP(D626,Chrono!$C$4:$E$1367,3,FALSE)),"",VLOOKUP(D626,Chrono!C$4:E$1367,3,FALSE))</f>
      </c>
    </row>
    <row r="627" spans="13:14" ht="12.75">
      <c r="M627" s="44" t="str">
        <f>IF(ISBLANK(B627)," ",IF(ISERROR(VLOOKUP(D627,Chrono!$C$4:$E$1367,2,FALSE)),"",VLOOKUP(D627,Chrono!C$4:E$1367,2,FALSE))-$F$1)</f>
        <v> </v>
      </c>
      <c r="N627">
        <f>IF(ISERROR(VLOOKUP(D627,Chrono!$C$4:$E$1367,3,FALSE)),"",VLOOKUP(D627,Chrono!C$4:E$1367,3,FALSE))</f>
      </c>
    </row>
    <row r="628" spans="13:14" ht="12.75">
      <c r="M628" s="44" t="str">
        <f>IF(ISBLANK(B628)," ",IF(ISERROR(VLOOKUP(D628,Chrono!$C$4:$E$1367,2,FALSE)),"",VLOOKUP(D628,Chrono!C$4:E$1367,2,FALSE))-$F$1)</f>
        <v> </v>
      </c>
      <c r="N628">
        <f>IF(ISERROR(VLOOKUP(D628,Chrono!$C$4:$E$1367,3,FALSE)),"",VLOOKUP(D628,Chrono!C$4:E$1367,3,FALSE))</f>
      </c>
    </row>
    <row r="629" spans="13:14" ht="12.75">
      <c r="M629" s="44" t="str">
        <f>IF(ISBLANK(B629)," ",IF(ISERROR(VLOOKUP(D629,Chrono!$C$4:$E$1367,2,FALSE)),"",VLOOKUP(D629,Chrono!C$4:E$1367,2,FALSE))-$F$1)</f>
        <v> </v>
      </c>
      <c r="N629">
        <f>IF(ISERROR(VLOOKUP(D629,Chrono!$C$4:$E$1367,3,FALSE)),"",VLOOKUP(D629,Chrono!C$4:E$1367,3,FALSE))</f>
      </c>
    </row>
    <row r="630" spans="13:14" ht="12.75">
      <c r="M630" s="44" t="str">
        <f>IF(ISBLANK(B630)," ",IF(ISERROR(VLOOKUP(D630,Chrono!$C$4:$E$1367,2,FALSE)),"",VLOOKUP(D630,Chrono!C$4:E$1367,2,FALSE))-$F$1)</f>
        <v> </v>
      </c>
      <c r="N630">
        <f>IF(ISERROR(VLOOKUP(D630,Chrono!$C$4:$E$1367,3,FALSE)),"",VLOOKUP(D630,Chrono!C$4:E$1367,3,FALSE))</f>
      </c>
    </row>
    <row r="631" spans="13:14" ht="12.75">
      <c r="M631" s="44" t="str">
        <f>IF(ISBLANK(B631)," ",IF(ISERROR(VLOOKUP(D631,Chrono!$C$4:$E$1367,2,FALSE)),"",VLOOKUP(D631,Chrono!C$4:E$1367,2,FALSE))-$F$1)</f>
        <v> </v>
      </c>
      <c r="N631">
        <f>IF(ISERROR(VLOOKUP(D631,Chrono!$C$4:$E$1367,3,FALSE)),"",VLOOKUP(D631,Chrono!C$4:E$1367,3,FALSE))</f>
      </c>
    </row>
    <row r="632" spans="13:14" ht="12.75">
      <c r="M632" s="44" t="str">
        <f>IF(ISBLANK(B632)," ",IF(ISERROR(VLOOKUP(D632,Chrono!$C$4:$E$1367,2,FALSE)),"",VLOOKUP(D632,Chrono!C$4:E$1367,2,FALSE))-$F$1)</f>
        <v> </v>
      </c>
      <c r="N632">
        <f>IF(ISERROR(VLOOKUP(D632,Chrono!$C$4:$E$1367,3,FALSE)),"",VLOOKUP(D632,Chrono!C$4:E$1367,3,FALSE))</f>
      </c>
    </row>
    <row r="633" spans="13:14" ht="12.75">
      <c r="M633" s="44" t="str">
        <f>IF(ISBLANK(B633)," ",IF(ISERROR(VLOOKUP(D633,Chrono!$C$4:$E$1367,2,FALSE)),"",VLOOKUP(D633,Chrono!C$4:E$1367,2,FALSE))-$F$1)</f>
        <v> </v>
      </c>
      <c r="N633">
        <f>IF(ISERROR(VLOOKUP(D633,Chrono!$C$4:$E$1367,3,FALSE)),"",VLOOKUP(D633,Chrono!C$4:E$1367,3,FALSE))</f>
      </c>
    </row>
    <row r="634" spans="13:14" ht="12.75">
      <c r="M634" s="44" t="str">
        <f>IF(ISBLANK(B634)," ",IF(ISERROR(VLOOKUP(D634,Chrono!$C$4:$E$1367,2,FALSE)),"",VLOOKUP(D634,Chrono!C$4:E$1367,2,FALSE))-$F$1)</f>
        <v> </v>
      </c>
      <c r="N634">
        <f>IF(ISERROR(VLOOKUP(D634,Chrono!$C$4:$E$1367,3,FALSE)),"",VLOOKUP(D634,Chrono!C$4:E$1367,3,FALSE))</f>
      </c>
    </row>
    <row r="635" spans="13:14" ht="12.75">
      <c r="M635" s="44" t="str">
        <f>IF(ISBLANK(B635)," ",IF(ISERROR(VLOOKUP(D635,Chrono!$C$4:$E$1367,2,FALSE)),"",VLOOKUP(D635,Chrono!C$4:E$1367,2,FALSE))-$F$1)</f>
        <v> </v>
      </c>
      <c r="N635">
        <f>IF(ISERROR(VLOOKUP(D635,Chrono!$C$4:$E$1367,3,FALSE)),"",VLOOKUP(D635,Chrono!C$4:E$1367,3,FALSE))</f>
      </c>
    </row>
    <row r="636" spans="13:14" ht="12.75">
      <c r="M636" s="44" t="str">
        <f>IF(ISBLANK(B636)," ",IF(ISERROR(VLOOKUP(D636,Chrono!$C$4:$E$1367,2,FALSE)),"",VLOOKUP(D636,Chrono!C$4:E$1367,2,FALSE))-$F$1)</f>
        <v> </v>
      </c>
      <c r="N636">
        <f>IF(ISERROR(VLOOKUP(D636,Chrono!$C$4:$E$1367,3,FALSE)),"",VLOOKUP(D636,Chrono!C$4:E$1367,3,FALSE))</f>
      </c>
    </row>
    <row r="637" spans="13:14" ht="12.75">
      <c r="M637" s="44" t="str">
        <f>IF(ISBLANK(B637)," ",IF(ISERROR(VLOOKUP(D637,Chrono!$C$4:$E$1367,2,FALSE)),"",VLOOKUP(D637,Chrono!C$4:E$1367,2,FALSE))-$F$1)</f>
        <v> </v>
      </c>
      <c r="N637">
        <f>IF(ISERROR(VLOOKUP(D637,Chrono!$C$4:$E$1367,3,FALSE)),"",VLOOKUP(D637,Chrono!C$4:E$1367,3,FALSE))</f>
      </c>
    </row>
    <row r="638" spans="13:14" ht="12.75">
      <c r="M638" s="44" t="str">
        <f>IF(ISBLANK(B638)," ",IF(ISERROR(VLOOKUP(D638,Chrono!$C$4:$E$1367,2,FALSE)),"",VLOOKUP(D638,Chrono!C$4:E$1367,2,FALSE))-$F$1)</f>
        <v> </v>
      </c>
      <c r="N638">
        <f>IF(ISERROR(VLOOKUP(D638,Chrono!$C$4:$E$1367,3,FALSE)),"",VLOOKUP(D638,Chrono!C$4:E$1367,3,FALSE))</f>
      </c>
    </row>
    <row r="639" spans="13:14" ht="12.75">
      <c r="M639" s="44" t="str">
        <f>IF(ISBLANK(B639)," ",IF(ISERROR(VLOOKUP(D639,Chrono!$C$4:$E$1367,2,FALSE)),"",VLOOKUP(D639,Chrono!C$4:E$1367,2,FALSE))-$F$1)</f>
        <v> </v>
      </c>
      <c r="N639">
        <f>IF(ISERROR(VLOOKUP(D639,Chrono!$C$4:$E$1367,3,FALSE)),"",VLOOKUP(D639,Chrono!C$4:E$1367,3,FALSE))</f>
      </c>
    </row>
    <row r="640" spans="13:14" ht="12.75">
      <c r="M640" s="44" t="str">
        <f>IF(ISBLANK(B640)," ",IF(ISERROR(VLOOKUP(D640,Chrono!$C$4:$E$1367,2,FALSE)),"",VLOOKUP(D640,Chrono!C$4:E$1367,2,FALSE))-$F$1)</f>
        <v> </v>
      </c>
      <c r="N640">
        <f>IF(ISERROR(VLOOKUP(D640,Chrono!$C$4:$E$1367,3,FALSE)),"",VLOOKUP(D640,Chrono!C$4:E$1367,3,FALSE))</f>
      </c>
    </row>
    <row r="641" spans="13:14" ht="12.75">
      <c r="M641" s="44" t="str">
        <f>IF(ISBLANK(B641)," ",IF(ISERROR(VLOOKUP(D641,Chrono!$C$4:$E$1367,2,FALSE)),"",VLOOKUP(D641,Chrono!C$4:E$1367,2,FALSE))-$F$1)</f>
        <v> </v>
      </c>
      <c r="N641">
        <f>IF(ISERROR(VLOOKUP(D641,Chrono!$C$4:$E$1367,3,FALSE)),"",VLOOKUP(D641,Chrono!C$4:E$1367,3,FALSE))</f>
      </c>
    </row>
    <row r="642" spans="13:14" ht="12.75">
      <c r="M642" s="44" t="str">
        <f>IF(ISBLANK(B642)," ",IF(ISERROR(VLOOKUP(D642,Chrono!$C$4:$E$1367,2,FALSE)),"",VLOOKUP(D642,Chrono!C$4:E$1367,2,FALSE))-$F$1)</f>
        <v> </v>
      </c>
      <c r="N642">
        <f>IF(ISERROR(VLOOKUP(D642,Chrono!$C$4:$E$1367,3,FALSE)),"",VLOOKUP(D642,Chrono!C$4:E$1367,3,FALSE))</f>
      </c>
    </row>
    <row r="643" spans="13:14" ht="12.75">
      <c r="M643" s="44" t="str">
        <f>IF(ISBLANK(B643)," ",IF(ISERROR(VLOOKUP(D643,Chrono!$C$4:$E$1367,2,FALSE)),"",VLOOKUP(D643,Chrono!C$4:E$1367,2,FALSE))-$F$1)</f>
        <v> </v>
      </c>
      <c r="N643">
        <f>IF(ISERROR(VLOOKUP(D643,Chrono!$C$4:$E$1367,3,FALSE)),"",VLOOKUP(D643,Chrono!C$4:E$1367,3,FALSE))</f>
      </c>
    </row>
    <row r="644" spans="13:14" ht="12.75">
      <c r="M644" s="44" t="str">
        <f>IF(ISBLANK(B644)," ",IF(ISERROR(VLOOKUP(D644,Chrono!$C$4:$E$1367,2,FALSE)),"",VLOOKUP(D644,Chrono!C$4:E$1367,2,FALSE))-$F$1)</f>
        <v> </v>
      </c>
      <c r="N644">
        <f>IF(ISERROR(VLOOKUP(D644,Chrono!$C$4:$E$1367,3,FALSE)),"",VLOOKUP(D644,Chrono!C$4:E$1367,3,FALSE))</f>
      </c>
    </row>
    <row r="645" spans="13:14" ht="12.75">
      <c r="M645" s="44" t="str">
        <f>IF(ISBLANK(B645)," ",IF(ISERROR(VLOOKUP(D645,Chrono!$C$4:$E$1367,2,FALSE)),"",VLOOKUP(D645,Chrono!C$4:E$1367,2,FALSE))-$F$1)</f>
        <v> </v>
      </c>
      <c r="N645">
        <f>IF(ISERROR(VLOOKUP(D645,Chrono!$C$4:$E$1367,3,FALSE)),"",VLOOKUP(D645,Chrono!C$4:E$1367,3,FALSE))</f>
      </c>
    </row>
    <row r="646" spans="13:14" ht="12.75">
      <c r="M646" s="44" t="str">
        <f>IF(ISBLANK(B646)," ",IF(ISERROR(VLOOKUP(D646,Chrono!$C$4:$E$1367,2,FALSE)),"",VLOOKUP(D646,Chrono!C$4:E$1367,2,FALSE))-$F$1)</f>
        <v> </v>
      </c>
      <c r="N646">
        <f>IF(ISERROR(VLOOKUP(D646,Chrono!$C$4:$E$1367,3,FALSE)),"",VLOOKUP(D646,Chrono!C$4:E$1367,3,FALSE))</f>
      </c>
    </row>
    <row r="647" spans="13:14" ht="12.75">
      <c r="M647" s="44" t="str">
        <f>IF(ISBLANK(B647)," ",IF(ISERROR(VLOOKUP(D647,Chrono!$C$4:$E$1367,2,FALSE)),"",VLOOKUP(D647,Chrono!C$4:E$1367,2,FALSE))-$F$1)</f>
        <v> </v>
      </c>
      <c r="N647">
        <f>IF(ISERROR(VLOOKUP(D647,Chrono!$C$4:$E$1367,3,FALSE)),"",VLOOKUP(D647,Chrono!C$4:E$1367,3,FALSE))</f>
      </c>
    </row>
    <row r="648" spans="13:14" ht="12.75">
      <c r="M648" s="44" t="str">
        <f>IF(ISBLANK(B648)," ",IF(ISERROR(VLOOKUP(D648,Chrono!$C$4:$E$1367,2,FALSE)),"",VLOOKUP(D648,Chrono!C$4:E$1367,2,FALSE))-$F$1)</f>
        <v> </v>
      </c>
      <c r="N648">
        <f>IF(ISERROR(VLOOKUP(D648,Chrono!$C$4:$E$1367,3,FALSE)),"",VLOOKUP(D648,Chrono!C$4:E$1367,3,FALSE))</f>
      </c>
    </row>
    <row r="649" spans="13:14" ht="12.75">
      <c r="M649" s="44" t="str">
        <f>IF(ISBLANK(B649)," ",IF(ISERROR(VLOOKUP(D649,Chrono!$C$4:$E$1367,2,FALSE)),"",VLOOKUP(D649,Chrono!C$4:E$1367,2,FALSE))-$F$1)</f>
        <v> </v>
      </c>
      <c r="N649">
        <f>IF(ISERROR(VLOOKUP(D649,Chrono!$C$4:$E$1367,3,FALSE)),"",VLOOKUP(D649,Chrono!C$4:E$1367,3,FALSE))</f>
      </c>
    </row>
    <row r="650" spans="13:14" ht="12.75">
      <c r="M650" s="44" t="str">
        <f>IF(ISBLANK(B650)," ",IF(ISERROR(VLOOKUP(D650,Chrono!$C$4:$E$1367,2,FALSE)),"",VLOOKUP(D650,Chrono!C$4:E$1367,2,FALSE))-$F$1)</f>
        <v> </v>
      </c>
      <c r="N650">
        <f>IF(ISERROR(VLOOKUP(D650,Chrono!$C$4:$E$1367,3,FALSE)),"",VLOOKUP(D650,Chrono!C$4:E$1367,3,FALSE))</f>
      </c>
    </row>
    <row r="651" spans="13:14" ht="12.75">
      <c r="M651" s="44" t="str">
        <f>IF(ISBLANK(B651)," ",IF(ISERROR(VLOOKUP(D651,Chrono!$C$4:$E$1367,2,FALSE)),"",VLOOKUP(D651,Chrono!C$4:E$1367,2,FALSE))-$F$1)</f>
        <v> </v>
      </c>
      <c r="N651">
        <f>IF(ISERROR(VLOOKUP(D651,Chrono!$C$4:$E$1367,3,FALSE)),"",VLOOKUP(D651,Chrono!C$4:E$1367,3,FALSE))</f>
      </c>
    </row>
    <row r="652" spans="13:14" ht="12.75">
      <c r="M652" s="44" t="str">
        <f>IF(ISBLANK(B652)," ",IF(ISERROR(VLOOKUP(D652,Chrono!$C$4:$E$1367,2,FALSE)),"",VLOOKUP(D652,Chrono!C$4:E$1367,2,FALSE))-$F$1)</f>
        <v> </v>
      </c>
      <c r="N652">
        <f>IF(ISERROR(VLOOKUP(D652,Chrono!$C$4:$E$1367,3,FALSE)),"",VLOOKUP(D652,Chrono!C$4:E$1367,3,FALSE))</f>
      </c>
    </row>
    <row r="653" spans="13:14" ht="12.75">
      <c r="M653" s="44" t="str">
        <f>IF(ISBLANK(B653)," ",IF(ISERROR(VLOOKUP(D653,Chrono!$C$4:$E$1367,2,FALSE)),"",VLOOKUP(D653,Chrono!C$4:E$1367,2,FALSE))-$F$1)</f>
        <v> </v>
      </c>
      <c r="N653">
        <f>IF(ISERROR(VLOOKUP(D653,Chrono!$C$4:$E$1367,3,FALSE)),"",VLOOKUP(D653,Chrono!C$4:E$1367,3,FALSE))</f>
      </c>
    </row>
    <row r="654" spans="13:14" ht="12.75">
      <c r="M654" s="44" t="str">
        <f>IF(ISBLANK(B654)," ",IF(ISERROR(VLOOKUP(D654,Chrono!$C$4:$E$1367,2,FALSE)),"",VLOOKUP(D654,Chrono!C$4:E$1367,2,FALSE))-$F$1)</f>
        <v> </v>
      </c>
      <c r="N654">
        <f>IF(ISERROR(VLOOKUP(D654,Chrono!$C$4:$E$1367,3,FALSE)),"",VLOOKUP(D654,Chrono!C$4:E$1367,3,FALSE))</f>
      </c>
    </row>
    <row r="655" spans="13:14" ht="12.75">
      <c r="M655" s="44" t="str">
        <f>IF(ISBLANK(B655)," ",IF(ISERROR(VLOOKUP(D655,Chrono!$C$4:$E$1367,2,FALSE)),"",VLOOKUP(D655,Chrono!C$4:E$1367,2,FALSE))-$F$1)</f>
        <v> </v>
      </c>
      <c r="N655">
        <f>IF(ISERROR(VLOOKUP(D655,Chrono!$C$4:$E$1367,3,FALSE)),"",VLOOKUP(D655,Chrono!C$4:E$1367,3,FALSE))</f>
      </c>
    </row>
    <row r="656" spans="13:14" ht="12.75">
      <c r="M656" s="44" t="str">
        <f>IF(ISBLANK(B656)," ",IF(ISERROR(VLOOKUP(D656,Chrono!$C$4:$E$1367,2,FALSE)),"",VLOOKUP(D656,Chrono!C$4:E$1367,2,FALSE))-$F$1)</f>
        <v> </v>
      </c>
      <c r="N656">
        <f>IF(ISERROR(VLOOKUP(D656,Chrono!$C$4:$E$1367,3,FALSE)),"",VLOOKUP(D656,Chrono!C$4:E$1367,3,FALSE))</f>
      </c>
    </row>
    <row r="657" spans="13:14" ht="12.75">
      <c r="M657" s="44" t="str">
        <f>IF(ISBLANK(B657)," ",IF(ISERROR(VLOOKUP(D657,Chrono!$C$4:$E$1367,2,FALSE)),"",VLOOKUP(D657,Chrono!C$4:E$1367,2,FALSE))-$F$1)</f>
        <v> </v>
      </c>
      <c r="N657">
        <f>IF(ISERROR(VLOOKUP(D657,Chrono!$C$4:$E$1367,3,FALSE)),"",VLOOKUP(D657,Chrono!C$4:E$1367,3,FALSE))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Chronomètre</dc:title>
  <dc:subject>Chronométrage d'une course CNA-CEL-MAR &amp; PAR, FFCK</dc:subject>
  <dc:creator>Daniel Bonin</dc:creator>
  <cp:keywords/>
  <dc:description>Application de chronomètrage et génération d'un fichier de sauvegarde au format texte CSV</dc:description>
  <cp:lastModifiedBy>Daniel</cp:lastModifiedBy>
  <dcterms:created xsi:type="dcterms:W3CDTF">2001-10-24T07:01:49Z</dcterms:created>
  <dcterms:modified xsi:type="dcterms:W3CDTF">2024-04-21T08:09:10Z</dcterms:modified>
  <cp:category/>
  <cp:version/>
  <cp:contentType/>
  <cp:contentStatus/>
</cp:coreProperties>
</file>