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ck1.sharepoint.com/sites/CNASLALOM/Documents partages/General/1 SLALOM/Pôle Animation/CHAMPIONNATS DE FRANCE/2023 Bourg St Maurice/"/>
    </mc:Choice>
  </mc:AlternateContent>
  <xr:revisionPtr revIDLastSave="5" documentId="13_ncr:1_{83C5E7D4-237C-4E8D-96BE-00F16FC4C7BD}" xr6:coauthVersionLast="47" xr6:coauthVersionMax="47" xr10:uidLastSave="{0D06BD04-EFC6-447C-9D27-C753F92F5F20}"/>
  <bookViews>
    <workbookView xWindow="-110" yWindow="-110" windowWidth="19420" windowHeight="10420" tabRatio="707" xr2:uid="{D54D9A15-5D51-4318-B197-14C357A3E066}"/>
  </bookViews>
  <sheets>
    <sheet name="Liste selection MASTER " sheetId="4" r:id="rId1"/>
    <sheet name="Titres decernés MASTER2023" sheetId="5" r:id="rId2"/>
    <sheet name="Liste selection C2" sheetId="2" r:id="rId3"/>
    <sheet name="Titres C2 decernés 202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6" i="4" l="1"/>
  <c r="J96" i="4" s="1"/>
  <c r="I95" i="4"/>
  <c r="J95" i="4" s="1"/>
  <c r="I94" i="4"/>
  <c r="J94" i="4" s="1"/>
  <c r="I93" i="4"/>
  <c r="J93" i="4" s="1"/>
  <c r="I92" i="4"/>
  <c r="J92" i="4" s="1"/>
  <c r="I91" i="4"/>
  <c r="J91" i="4" s="1"/>
  <c r="I90" i="4"/>
  <c r="J90" i="4" s="1"/>
  <c r="I89" i="4"/>
  <c r="J89" i="4" s="1"/>
  <c r="I88" i="4"/>
  <c r="J88" i="4" s="1"/>
  <c r="I87" i="4"/>
  <c r="J87" i="4" s="1"/>
  <c r="I86" i="4"/>
  <c r="J86" i="4" s="1"/>
  <c r="I85" i="4"/>
  <c r="J85" i="4" s="1"/>
  <c r="I84" i="4"/>
  <c r="J84" i="4" s="1"/>
  <c r="I83" i="4"/>
  <c r="J83" i="4" s="1"/>
  <c r="I82" i="4"/>
  <c r="J82" i="4" s="1"/>
  <c r="I81" i="4"/>
  <c r="J81" i="4" s="1"/>
  <c r="I80" i="4"/>
  <c r="J80" i="4" s="1"/>
  <c r="I79" i="4"/>
  <c r="J79" i="4" s="1"/>
  <c r="I78" i="4"/>
  <c r="J78" i="4" s="1"/>
  <c r="I77" i="4"/>
  <c r="J77" i="4" s="1"/>
  <c r="I76" i="4"/>
  <c r="J76" i="4" s="1"/>
  <c r="I75" i="4"/>
  <c r="J75" i="4" s="1"/>
  <c r="I74" i="4"/>
  <c r="J74" i="4" s="1"/>
  <c r="I73" i="4"/>
  <c r="J73" i="4" s="1"/>
  <c r="I72" i="4"/>
  <c r="J72" i="4" s="1"/>
  <c r="I71" i="4"/>
  <c r="J71" i="4" s="1"/>
  <c r="I70" i="4"/>
  <c r="J70" i="4" s="1"/>
  <c r="I69" i="4"/>
  <c r="J69" i="4" s="1"/>
  <c r="I68" i="4"/>
  <c r="J68" i="4" s="1"/>
  <c r="I67" i="4"/>
  <c r="J67" i="4" s="1"/>
  <c r="I66" i="4"/>
  <c r="J66" i="4" s="1"/>
  <c r="I65" i="4"/>
  <c r="J65" i="4" s="1"/>
  <c r="I64" i="4"/>
  <c r="J64" i="4" s="1"/>
  <c r="I63" i="4"/>
  <c r="J63" i="4" s="1"/>
  <c r="I62" i="4"/>
  <c r="J62" i="4" s="1"/>
  <c r="I61" i="4"/>
  <c r="J61" i="4" s="1"/>
  <c r="J60" i="4"/>
  <c r="I60" i="4"/>
  <c r="I59" i="4"/>
  <c r="J59" i="4" s="1"/>
  <c r="I58" i="4"/>
  <c r="J58" i="4" s="1"/>
  <c r="I57" i="4"/>
  <c r="J57" i="4" s="1"/>
  <c r="I56" i="4"/>
  <c r="J56" i="4" s="1"/>
  <c r="I55" i="4"/>
  <c r="J55" i="4" s="1"/>
  <c r="I54" i="4"/>
  <c r="J54" i="4" s="1"/>
  <c r="I53" i="4"/>
  <c r="J53" i="4" s="1"/>
  <c r="I52" i="4"/>
  <c r="J52" i="4" s="1"/>
  <c r="I51" i="4"/>
  <c r="J51" i="4" s="1"/>
  <c r="I50" i="4"/>
  <c r="J50" i="4" s="1"/>
  <c r="I49" i="4"/>
  <c r="J49" i="4" s="1"/>
  <c r="I48" i="4"/>
  <c r="J48" i="4" s="1"/>
  <c r="I47" i="4"/>
  <c r="J47" i="4" s="1"/>
  <c r="I46" i="4"/>
  <c r="J46" i="4" s="1"/>
  <c r="I45" i="4"/>
  <c r="J45" i="4" s="1"/>
  <c r="I44" i="4"/>
  <c r="J44" i="4" s="1"/>
  <c r="I43" i="4"/>
  <c r="J43" i="4" s="1"/>
  <c r="I42" i="4"/>
  <c r="J42" i="4" s="1"/>
  <c r="I41" i="4"/>
  <c r="J41" i="4" s="1"/>
  <c r="I40" i="4"/>
  <c r="J40" i="4" s="1"/>
  <c r="I39" i="4"/>
  <c r="J39" i="4" s="1"/>
  <c r="I38" i="4"/>
  <c r="J38" i="4" s="1"/>
  <c r="I37" i="4"/>
  <c r="J37" i="4" s="1"/>
  <c r="I36" i="4"/>
  <c r="J36" i="4" s="1"/>
  <c r="I35" i="4"/>
  <c r="J35" i="4" s="1"/>
  <c r="I34" i="4"/>
  <c r="J34" i="4" s="1"/>
  <c r="I33" i="4"/>
  <c r="J33" i="4" s="1"/>
  <c r="I32" i="4"/>
  <c r="J32" i="4" s="1"/>
  <c r="I31" i="4"/>
  <c r="J31" i="4" s="1"/>
  <c r="J30" i="4"/>
  <c r="I30" i="4"/>
  <c r="I29" i="4"/>
  <c r="J29" i="4" s="1"/>
  <c r="I28" i="4"/>
  <c r="J28" i="4" s="1"/>
  <c r="I27" i="4"/>
  <c r="J27" i="4" s="1"/>
  <c r="I26" i="4"/>
  <c r="J26" i="4" s="1"/>
  <c r="I25" i="4"/>
  <c r="J25" i="4" s="1"/>
  <c r="I24" i="4"/>
  <c r="J24" i="4" s="1"/>
  <c r="I23" i="4"/>
  <c r="J23" i="4" s="1"/>
  <c r="I22" i="4"/>
  <c r="J22" i="4" s="1"/>
  <c r="I21" i="4"/>
  <c r="J21" i="4" s="1"/>
  <c r="I20" i="4"/>
  <c r="J20" i="4" s="1"/>
  <c r="I19" i="4"/>
  <c r="J19" i="4" s="1"/>
  <c r="I18" i="4"/>
  <c r="J18" i="4" s="1"/>
  <c r="I17" i="4"/>
  <c r="J17" i="4" s="1"/>
  <c r="I16" i="4"/>
  <c r="J16" i="4" s="1"/>
  <c r="I15" i="4"/>
  <c r="J15" i="4" s="1"/>
  <c r="I14" i="4"/>
  <c r="J14" i="4" s="1"/>
  <c r="I13" i="4"/>
  <c r="J13" i="4" s="1"/>
  <c r="I12" i="4"/>
  <c r="J12" i="4" s="1"/>
  <c r="I11" i="4"/>
  <c r="J11" i="4" s="1"/>
  <c r="I10" i="4"/>
  <c r="J10" i="4" s="1"/>
  <c r="I9" i="4"/>
  <c r="J9" i="4" s="1"/>
  <c r="I8" i="4"/>
  <c r="J8" i="4" s="1"/>
  <c r="I7" i="4"/>
  <c r="J7" i="4" s="1"/>
  <c r="J6" i="4"/>
  <c r="I6" i="4"/>
  <c r="I5" i="4"/>
  <c r="J5" i="4" s="1"/>
  <c r="I4" i="4"/>
  <c r="J4" i="4" s="1"/>
  <c r="I3" i="4"/>
  <c r="J3" i="4" s="1"/>
  <c r="I2" i="4"/>
  <c r="J2" i="4" s="1"/>
</calcChain>
</file>

<file path=xl/sharedStrings.xml><?xml version="1.0" encoding="utf-8"?>
<sst xmlns="http://schemas.openxmlformats.org/spreadsheetml/2006/main" count="1376" uniqueCount="618">
  <si>
    <t>nombre</t>
  </si>
  <si>
    <t>Nombre de séléctionné dans la catégorie</t>
  </si>
  <si>
    <t>Code bateau</t>
  </si>
  <si>
    <t>Nom</t>
  </si>
  <si>
    <t>Club</t>
  </si>
  <si>
    <t>Embarcation</t>
  </si>
  <si>
    <t>Catégorie</t>
  </si>
  <si>
    <t>Année</t>
  </si>
  <si>
    <t>Division</t>
  </si>
  <si>
    <t>Nombre de courses</t>
  </si>
  <si>
    <t>dont courses nationales</t>
  </si>
  <si>
    <t>Moyenne</t>
  </si>
  <si>
    <t>au moins 1 national en 2023</t>
  </si>
  <si>
    <t>C2H463013479505</t>
  </si>
  <si>
    <t>Valentin Gravereaux Come Valentin</t>
  </si>
  <si>
    <t>Angouleme Canoe Kayak/Angouleme Canoe Kayak</t>
  </si>
  <si>
    <t>C2H</t>
  </si>
  <si>
    <t>U15</t>
  </si>
  <si>
    <t>N3</t>
  </si>
  <si>
    <t>1032.82</t>
  </si>
  <si>
    <t>Ok</t>
  </si>
  <si>
    <t>C2H378505378506</t>
  </si>
  <si>
    <t>Jo Rivrin-delfosse Antonin Trotta</t>
  </si>
  <si>
    <t>Canoe Kayak Club France/Canoe Kayak Club France</t>
  </si>
  <si>
    <t>1134.65</t>
  </si>
  <si>
    <t>C2H324026420954</t>
  </si>
  <si>
    <t>Elliot Bastard Theo Leclercq-chabenat</t>
  </si>
  <si>
    <t>Canoe Kayak Haute Isere/Canoe Kayak Haute Isere</t>
  </si>
  <si>
    <t>Reg</t>
  </si>
  <si>
    <t>1167.4</t>
  </si>
  <si>
    <t>C2H392093422964</t>
  </si>
  <si>
    <t>Remi Becker Alex Nicolay</t>
  </si>
  <si>
    <t>C.k.c. Nancy Tomblaine/C.k.c. Nancy Tomblaine</t>
  </si>
  <si>
    <t>1235.1</t>
  </si>
  <si>
    <t>C2H480172501050</t>
  </si>
  <si>
    <t>Dylan Moreira Lilian Paton</t>
  </si>
  <si>
    <t>Les Castors Rislois Ck Pont-audemer/Les Castors Rislois Ck Pont-audemer</t>
  </si>
  <si>
    <t>C2H421543481935</t>
  </si>
  <si>
    <t>Jules Lecoeur Evan Roger</t>
  </si>
  <si>
    <t>Pont D'ouilly Loisirs/Pont D'ouilly Loisirs</t>
  </si>
  <si>
    <t>1129.1</t>
  </si>
  <si>
    <t>C2H327319345767</t>
  </si>
  <si>
    <t>Axel Viornery Nolann Desceliers</t>
  </si>
  <si>
    <t>Cadpa Huningue/Cadpa Huningue</t>
  </si>
  <si>
    <t>1445.98</t>
  </si>
  <si>
    <t>C2M270774420847</t>
  </si>
  <si>
    <t>Tylo Egraz Agathe Di Giovanni</t>
  </si>
  <si>
    <t>Eaux Vives Oyonnax C.k./Eaux Vives Oyonnax C.k.</t>
  </si>
  <si>
    <t>C2M</t>
  </si>
  <si>
    <t>907.14</t>
  </si>
  <si>
    <t>OK</t>
  </si>
  <si>
    <t>C2M430421457249</t>
  </si>
  <si>
    <t>Sophia Mouhoub Hippolyte Golly</t>
  </si>
  <si>
    <t>Ascpa C.k. Strasbourg/Ascpa C.k. Strasbourg</t>
  </si>
  <si>
    <t>922.68</t>
  </si>
  <si>
    <t>C2M327153480172</t>
  </si>
  <si>
    <t>Margot Maheut Dylan Moreira</t>
  </si>
  <si>
    <t>1531.28</t>
  </si>
  <si>
    <t>C2M465891465993</t>
  </si>
  <si>
    <t>Graciella Gay Louis Marche</t>
  </si>
  <si>
    <t>Kayak Club Angerien/Kayak Club Angerien</t>
  </si>
  <si>
    <t>1914.01</t>
  </si>
  <si>
    <t>C2M421090501050</t>
  </si>
  <si>
    <t>Maelle Tapon Lilian Paton</t>
  </si>
  <si>
    <t>1186.71</t>
  </si>
  <si>
    <t>C2M419189457572</t>
  </si>
  <si>
    <t>Calie Lang Lohan Mariel-brunon</t>
  </si>
  <si>
    <t>Kayak Club De Metz/Kayak Club De Metz</t>
  </si>
  <si>
    <t>1219.8</t>
  </si>
  <si>
    <t>C2D325827352369</t>
  </si>
  <si>
    <t>Adelie Courrech Du Pont Lina Belhaddad</t>
  </si>
  <si>
    <t>Red Star Club Champigny/Red Star Club Champigny</t>
  </si>
  <si>
    <t>C2D</t>
  </si>
  <si>
    <t>599.69</t>
  </si>
  <si>
    <t>C2D327612430038</t>
  </si>
  <si>
    <t>Clemence Debayle Morgane Gharbi-louyer</t>
  </si>
  <si>
    <t>1646.85</t>
  </si>
  <si>
    <t>C2D411106502397</t>
  </si>
  <si>
    <t>Charline Malpeli Alix Pons-genty</t>
  </si>
  <si>
    <t>U.s.c. Nay Canoe Kayak/U.s.c. Nay Canoe Kayak</t>
  </si>
  <si>
    <t>2119.1</t>
  </si>
  <si>
    <t>C2D327153421090</t>
  </si>
  <si>
    <t>Margot Maheut Maelle Tapon</t>
  </si>
  <si>
    <t>988.02</t>
  </si>
  <si>
    <t>C2D386464463863</t>
  </si>
  <si>
    <t>Lucie Delvalle Callie Leroy</t>
  </si>
  <si>
    <t>C.k.c. Beaurainvillois/C.k.c. Beaurainvillois</t>
  </si>
  <si>
    <t>1782.83</t>
  </si>
  <si>
    <t>C2H293670298731</t>
  </si>
  <si>
    <t>Valerian Descot Alois Brucher</t>
  </si>
  <si>
    <t>U18</t>
  </si>
  <si>
    <t>513.5</t>
  </si>
  <si>
    <t>C2H323198341636</t>
  </si>
  <si>
    <t>Victor Julou Feger Loan Beaucourt</t>
  </si>
  <si>
    <t>C.k.c. Guingampais/C.k.c. Guingampais</t>
  </si>
  <si>
    <t>550.9</t>
  </si>
  <si>
    <t>C2H302224323026</t>
  </si>
  <si>
    <t>Charli Rudinger Thibaud Korn</t>
  </si>
  <si>
    <t>C.k.c. De L'ill Selestat/C.k.c. De L'ill Selestat</t>
  </si>
  <si>
    <t>701.77</t>
  </si>
  <si>
    <t>C2H296577313294</t>
  </si>
  <si>
    <t>Colin Floch Eliot Gompel</t>
  </si>
  <si>
    <t>727.43</t>
  </si>
  <si>
    <t>C2H301358375936</t>
  </si>
  <si>
    <t>Maxime Forcadette Emile Babel</t>
  </si>
  <si>
    <t>739.3</t>
  </si>
  <si>
    <t>C2H324251374927</t>
  </si>
  <si>
    <t>Hugo Mayaud Ingham Enzo Clupty</t>
  </si>
  <si>
    <t>Club Sportif Beaumontais Canoe Kayak/Club Sportif Beaumontais Canoe Kayak</t>
  </si>
  <si>
    <t>873.86</t>
  </si>
  <si>
    <t>C2H319063346995</t>
  </si>
  <si>
    <t>Lucas Dubelloy Romain Podevin</t>
  </si>
  <si>
    <t>875.46</t>
  </si>
  <si>
    <t>C2H298421314426</t>
  </si>
  <si>
    <t>Julien Tassotti Noe Crapart</t>
  </si>
  <si>
    <t>C.k. Dormans Eaux Libres/C.k. Dormans Eaux Libres</t>
  </si>
  <si>
    <t>945.09</t>
  </si>
  <si>
    <t>C2H347292347299</t>
  </si>
  <si>
    <t>Ethan Cerf Simon Bouchot</t>
  </si>
  <si>
    <t>959.86</t>
  </si>
  <si>
    <t>C2H371695416490</t>
  </si>
  <si>
    <t>GrÉgoire Fontan Baptiste Albert</t>
  </si>
  <si>
    <t>989.21</t>
  </si>
  <si>
    <t>C2M280495350661</t>
  </si>
  <si>
    <t>Elise Masseline Corentin Jan</t>
  </si>
  <si>
    <t>615.59</t>
  </si>
  <si>
    <t>C2M295829323318</t>
  </si>
  <si>
    <t>Pacome Michel Clara Perrot</t>
  </si>
  <si>
    <t>Les Alligators - Landerneau/Les Alligators - Landerneau</t>
  </si>
  <si>
    <t>635.11</t>
  </si>
  <si>
    <t>C2M325156351990</t>
  </si>
  <si>
    <t>Felix Chevallier Suzanne Brossard</t>
  </si>
  <si>
    <t>Canoe Kayak Uzerche/Canoe Kayak Uzerche</t>
  </si>
  <si>
    <t>815.36</t>
  </si>
  <si>
    <t>C2M306810336414</t>
  </si>
  <si>
    <t>Gabriel Bonsens Marie Alexis</t>
  </si>
  <si>
    <t>Val De L'indre Canoe Kayak/Val De L'indre Canoe Kayak</t>
  </si>
  <si>
    <t>885.02</t>
  </si>
  <si>
    <t>C2M338439371695</t>
  </si>
  <si>
    <t>Eva Mirguet Montoya GrÉgoire Fontan</t>
  </si>
  <si>
    <t>914.97</t>
  </si>
  <si>
    <t>C2M326187474886</t>
  </si>
  <si>
    <t>Thibaut Boudier Lison Marchal</t>
  </si>
  <si>
    <t>Ancerville-bar Le Duc/Ancerville-bar Le Duc</t>
  </si>
  <si>
    <t>964.65</t>
  </si>
  <si>
    <t>C2M322302353647</t>
  </si>
  <si>
    <t>Robin Le Fellic Maelys Talbot</t>
  </si>
  <si>
    <t>Chateauneuf Pagaie Aventure/Canoe Kayak Florentais</t>
  </si>
  <si>
    <t>673.33</t>
  </si>
  <si>
    <t>C2M284359313294</t>
  </si>
  <si>
    <t>Anna Munch Eliot Gompel</t>
  </si>
  <si>
    <t>1069.62</t>
  </si>
  <si>
    <t>C2M286488329990</t>
  </si>
  <si>
    <t>Romane Breuzard Matis Hernu</t>
  </si>
  <si>
    <t>Union Sportive Charitoise/Union Sportive Charitoise</t>
  </si>
  <si>
    <t>C2D306571307746</t>
  </si>
  <si>
    <t>Dorie Deshogues Lou Ann Vuilleumier</t>
  </si>
  <si>
    <t>Spcoc La Colle Sur Loup/Spcoc La Colle Sur Loup</t>
  </si>
  <si>
    <t>493.87</t>
  </si>
  <si>
    <t>C2D375055417731</t>
  </si>
  <si>
    <t>Judith Locatelli Ambre Christin</t>
  </si>
  <si>
    <t>686.59</t>
  </si>
  <si>
    <t>C2D353221393418</t>
  </si>
  <si>
    <t>Ester Narduzzi Lilou Maniet</t>
  </si>
  <si>
    <t>Pau Canoe-kayak Club Universitaire/Orthez Nautique C.k.</t>
  </si>
  <si>
    <t>864.19</t>
  </si>
  <si>
    <t>C2D371805474886</t>
  </si>
  <si>
    <t>Mattea Hannequin Lison Marchal</t>
  </si>
  <si>
    <t>1147.59</t>
  </si>
  <si>
    <t>C2D374127418025</t>
  </si>
  <si>
    <t>Loredy Gaby Aimie Grzeskowiak</t>
  </si>
  <si>
    <t>1275.95</t>
  </si>
  <si>
    <t>C2H151338253517</t>
  </si>
  <si>
    <t>Thibault Blaise Thomas L'huillier</t>
  </si>
  <si>
    <t>U34</t>
  </si>
  <si>
    <t>374.21</t>
  </si>
  <si>
    <t>C2H064663064667</t>
  </si>
  <si>
    <t>Julien Darcillon Francois Hemidy</t>
  </si>
  <si>
    <t>Canoe Kayak De Quimperle/Canoe Kayak De Quimperle</t>
  </si>
  <si>
    <t>M35</t>
  </si>
  <si>
    <t>397.64</t>
  </si>
  <si>
    <t>C2H004742068104</t>
  </si>
  <si>
    <t>Charly Chassigneux Fabien Tournadre</t>
  </si>
  <si>
    <t>Alliance Ck Val De Loire/Alliance Ck Val De Loire</t>
  </si>
  <si>
    <t>430.6</t>
  </si>
  <si>
    <t>C2H234294270346</t>
  </si>
  <si>
    <t>Jean Charles Hacquart Marvin Tulpin</t>
  </si>
  <si>
    <t>462.95</t>
  </si>
  <si>
    <t>C2H180704225965</t>
  </si>
  <si>
    <t>Lorin Dumont Lubin Huet</t>
  </si>
  <si>
    <t>Lanester Canoe Kayak Club/Plumeliau Canoe Kayak</t>
  </si>
  <si>
    <t>506.55</t>
  </si>
  <si>
    <t>C2H040739040740</t>
  </si>
  <si>
    <t>Christian Boob Frederic Boob</t>
  </si>
  <si>
    <t>Tardoire Canoe Kayak/Tardoire Canoe Kayak</t>
  </si>
  <si>
    <t>510.27</t>
  </si>
  <si>
    <t>C2H065284099079</t>
  </si>
  <si>
    <t>Benjamin Reig Cyril Boulet</t>
  </si>
  <si>
    <t>Muret Olympique C.k./Muret Olympique C.k.</t>
  </si>
  <si>
    <t>552.03</t>
  </si>
  <si>
    <t>C2H006606063555</t>
  </si>
  <si>
    <t>Alexis Gombert Stephane Abadie</t>
  </si>
  <si>
    <t>Golbey Epinal St Nabord/Chambery Le Bourget Canoe Kayak</t>
  </si>
  <si>
    <t>556.45</t>
  </si>
  <si>
    <t>C2H236741223232</t>
  </si>
  <si>
    <t>Florian Busson Alex Louveau</t>
  </si>
  <si>
    <t>Canoe Kayak Club Sabolien/J.s.p.a. Mayenne</t>
  </si>
  <si>
    <t>563.69</t>
  </si>
  <si>
    <t>C2H226142296273</t>
  </si>
  <si>
    <t>Nicolas Ducrocq Paul Lecomte</t>
  </si>
  <si>
    <t>567.21</t>
  </si>
  <si>
    <t>C2H213311233918</t>
  </si>
  <si>
    <t>Julien Pajaud Loic Trenchant</t>
  </si>
  <si>
    <t>575.92</t>
  </si>
  <si>
    <t>C2H060063000513</t>
  </si>
  <si>
    <t>Jean-charles Reby Gregory Ganthier</t>
  </si>
  <si>
    <t>576.31</t>
  </si>
  <si>
    <t>C2H077909270346</t>
  </si>
  <si>
    <t>Sebastien De Berchem Marvin Tulpin</t>
  </si>
  <si>
    <t>581.38</t>
  </si>
  <si>
    <t>C2H234294270347</t>
  </si>
  <si>
    <t>Jean Charles Hacquart Loric Bertrand Delorme</t>
  </si>
  <si>
    <t>589.29</t>
  </si>
  <si>
    <t>C2H270346273630</t>
  </si>
  <si>
    <t>Marvin Tulpin Leonard Painteaux</t>
  </si>
  <si>
    <t>663.32</t>
  </si>
  <si>
    <t>C2M209903253517</t>
  </si>
  <si>
    <t>Elena Hugues Thomas L'huillier</t>
  </si>
  <si>
    <t>446.22</t>
  </si>
  <si>
    <t>C2M270346330279</t>
  </si>
  <si>
    <t>Marvin Tulpin Zoe Laurent</t>
  </si>
  <si>
    <t>488.97</t>
  </si>
  <si>
    <t>C2M314193326165</t>
  </si>
  <si>
    <t>Florian Jumetz Emma Pouilly</t>
  </si>
  <si>
    <t>495.72</t>
  </si>
  <si>
    <t>C2M040740063141</t>
  </si>
  <si>
    <t>Frederic Boob Frederique Merle</t>
  </si>
  <si>
    <t>Tardoire Canoe Kayak/Angouleme Canoe Kayak</t>
  </si>
  <si>
    <t>497.58</t>
  </si>
  <si>
    <t>C2M156422246105</t>
  </si>
  <si>
    <t>Chloe Gatuingt Fabien Bonvalet</t>
  </si>
  <si>
    <t>543.35</t>
  </si>
  <si>
    <t>C2M216129374127</t>
  </si>
  <si>
    <t>Tristan Ruiz Loredy Gaby</t>
  </si>
  <si>
    <t>610.77</t>
  </si>
  <si>
    <t>C2M000309156422</t>
  </si>
  <si>
    <t>Bertrand Avril Chloe Gatuingt</t>
  </si>
  <si>
    <t>652.58</t>
  </si>
  <si>
    <t>C2M192994205198</t>
  </si>
  <si>
    <t>Myriam Le Joncourt Nicolas Rouleaud</t>
  </si>
  <si>
    <t>Canoe Kayak Clisson/Canoe Kayak Clisson</t>
  </si>
  <si>
    <t>704.72</t>
  </si>
  <si>
    <t>C2M223703330211</t>
  </si>
  <si>
    <t>Emilie Lhomme Wally Ndiaye</t>
  </si>
  <si>
    <t>Torcy Canoe Kayak/Torcy Canoe Kayak</t>
  </si>
  <si>
    <t>764.11</t>
  </si>
  <si>
    <t>C2M151338238716</t>
  </si>
  <si>
    <t>Thibault Blaise Julia Budzinski</t>
  </si>
  <si>
    <t>799.65</t>
  </si>
  <si>
    <t>C2M253855328771</t>
  </si>
  <si>
    <t>Alexis Sevrez Leanne Lemal</t>
  </si>
  <si>
    <t>858.05</t>
  </si>
  <si>
    <t>C2M316213000478</t>
  </si>
  <si>
    <t>Delphine Brunet Samuel Bonvalet</t>
  </si>
  <si>
    <t>1002.13</t>
  </si>
  <si>
    <t>C2M110931040739</t>
  </si>
  <si>
    <t>Sophie Delage Christian Boob</t>
  </si>
  <si>
    <t>Chauvigny Valdivienne Canoe Kayak/Tardoire Canoe Kayak</t>
  </si>
  <si>
    <t>1261.81</t>
  </si>
  <si>
    <t>C2M310199328771</t>
  </si>
  <si>
    <t>Antoine Schroetter Leanne Lemal</t>
  </si>
  <si>
    <t>1836.41</t>
  </si>
  <si>
    <t>C2D149374065486</t>
  </si>
  <si>
    <t>Violaine Truche Laetitia Thueux</t>
  </si>
  <si>
    <t>Canoe Kayak Toulousain/Canoe Kayak Toulousain</t>
  </si>
  <si>
    <t>625.63</t>
  </si>
  <si>
    <t>C2D209903238716</t>
  </si>
  <si>
    <t>Elena Hugues Julia Budzinski</t>
  </si>
  <si>
    <t>965.31</t>
  </si>
  <si>
    <t>C2D115071085150</t>
  </si>
  <si>
    <t>Anne Fischer Sylvaine Louis</t>
  </si>
  <si>
    <t>1477.33</t>
  </si>
  <si>
    <t>Nombre</t>
  </si>
  <si>
    <t>age dans l'année</t>
  </si>
  <si>
    <t>catégorie age</t>
  </si>
  <si>
    <t>K1H050599</t>
  </si>
  <si>
    <t>Boris Neveu</t>
  </si>
  <si>
    <t>Alck Bagneres De Bigorre</t>
  </si>
  <si>
    <t>K1H</t>
  </si>
  <si>
    <t>N1</t>
  </si>
  <si>
    <t>51.33</t>
  </si>
  <si>
    <t>K1H117844</t>
  </si>
  <si>
    <t>Thomas Bersinger</t>
  </si>
  <si>
    <t>Pau Canoe-kayak Club Universitaire</t>
  </si>
  <si>
    <t>100.5</t>
  </si>
  <si>
    <t>K1H076839</t>
  </si>
  <si>
    <t>Pierre Bourliaud</t>
  </si>
  <si>
    <t>Canoe Kayak Pontarlier</t>
  </si>
  <si>
    <t>126.29</t>
  </si>
  <si>
    <t>K1H030245</t>
  </si>
  <si>
    <t>Benoit Chantry</t>
  </si>
  <si>
    <t>Red Star Club Champigny</t>
  </si>
  <si>
    <t>177.57</t>
  </si>
  <si>
    <t>K1H119609</t>
  </si>
  <si>
    <t>Loic Monbel</t>
  </si>
  <si>
    <t>A.s. Chelles Et Cheminots</t>
  </si>
  <si>
    <t>N2</t>
  </si>
  <si>
    <t>288.14</t>
  </si>
  <si>
    <t>K1H121370</t>
  </si>
  <si>
    <t>Xavier Jourdain</t>
  </si>
  <si>
    <t>Kayak Club Angerien</t>
  </si>
  <si>
    <t>301.41</t>
  </si>
  <si>
    <t>K1H001923</t>
  </si>
  <si>
    <t>Davy Egraz</t>
  </si>
  <si>
    <t>Eaux Vives Oyonnax C.k.</t>
  </si>
  <si>
    <t>K1H075759</t>
  </si>
  <si>
    <t>Luc Doye</t>
  </si>
  <si>
    <t>Club Canoe Kayak L'islois</t>
  </si>
  <si>
    <t>310.2</t>
  </si>
  <si>
    <t>K1H068104</t>
  </si>
  <si>
    <t>Fabien Tournadre</t>
  </si>
  <si>
    <t>Alliance Ck Val De Loire</t>
  </si>
  <si>
    <t>310.57</t>
  </si>
  <si>
    <t>K1H100629</t>
  </si>
  <si>
    <t>Jerome Olhagaray</t>
  </si>
  <si>
    <t>Kayak Club De Metz</t>
  </si>
  <si>
    <t>315.2</t>
  </si>
  <si>
    <t>K1H052019</t>
  </si>
  <si>
    <t>Damien Laborde</t>
  </si>
  <si>
    <t>Foix Canoe Kayak Eau Vive</t>
  </si>
  <si>
    <t>315.8</t>
  </si>
  <si>
    <t>K1H036826</t>
  </si>
  <si>
    <t>Sebastien Halilou</t>
  </si>
  <si>
    <t>Canoe Kayak Toulousain</t>
  </si>
  <si>
    <t>321.93</t>
  </si>
  <si>
    <t>K1H083927</t>
  </si>
  <si>
    <t>Nathan Barbier</t>
  </si>
  <si>
    <t>C.k.c. De L'ill Selestat</t>
  </si>
  <si>
    <t>322.72</t>
  </si>
  <si>
    <t>K1H060646</t>
  </si>
  <si>
    <t>Herve Busson</t>
  </si>
  <si>
    <t>Canoe Kayak Club Sabolien</t>
  </si>
  <si>
    <t>327.73</t>
  </si>
  <si>
    <t>K1H132177</t>
  </si>
  <si>
    <t>Jonathan Delagnes</t>
  </si>
  <si>
    <t>349.76</t>
  </si>
  <si>
    <t>K1H040600</t>
  </si>
  <si>
    <t>Clement Olivier</t>
  </si>
  <si>
    <t>Canoe Club Du Lie</t>
  </si>
  <si>
    <t>353.67</t>
  </si>
  <si>
    <t>K1H069216</t>
  </si>
  <si>
    <t>Johan De Mareuil</t>
  </si>
  <si>
    <t>C.k.c. Nancy Tomblaine</t>
  </si>
  <si>
    <t>354.66</t>
  </si>
  <si>
    <t>K1H060122</t>
  </si>
  <si>
    <t>Riwal Le Berre</t>
  </si>
  <si>
    <t>Lannion Canoe Kayak</t>
  </si>
  <si>
    <t>373.36</t>
  </si>
  <si>
    <t>K1H022824</t>
  </si>
  <si>
    <t>Vincent Hannedouche</t>
  </si>
  <si>
    <t>Canoe Kayak Montreuil</t>
  </si>
  <si>
    <t>375.67</t>
  </si>
  <si>
    <t>K1H069215</t>
  </si>
  <si>
    <t>Nicolas Mangeolle</t>
  </si>
  <si>
    <t>376.81</t>
  </si>
  <si>
    <t>K1H076417</t>
  </si>
  <si>
    <t>Baptiste Tappero</t>
  </si>
  <si>
    <t>377.87</t>
  </si>
  <si>
    <t>K1H003086</t>
  </si>
  <si>
    <t>Damien Ganthier</t>
  </si>
  <si>
    <t>Ancerville-bar Le Duc</t>
  </si>
  <si>
    <t>380.77</t>
  </si>
  <si>
    <t>K1H073488</t>
  </si>
  <si>
    <t>Pierre Pans</t>
  </si>
  <si>
    <t>Marseille Mazargues Canoe Kayak</t>
  </si>
  <si>
    <t>385.44</t>
  </si>
  <si>
    <t>K1H077909</t>
  </si>
  <si>
    <t>Sebastien De Berchem</t>
  </si>
  <si>
    <t>385.46</t>
  </si>
  <si>
    <t>K1H002148</t>
  </si>
  <si>
    <t>Thomas Monier</t>
  </si>
  <si>
    <t>V.p.a. Pont D'arc</t>
  </si>
  <si>
    <t>387.5</t>
  </si>
  <si>
    <t>K1H015923</t>
  </si>
  <si>
    <t>Julien Dosse</t>
  </si>
  <si>
    <t>Kayak Club De Rennes</t>
  </si>
  <si>
    <t>389.77</t>
  </si>
  <si>
    <t>K1H096298</t>
  </si>
  <si>
    <t>Vincent Reiter</t>
  </si>
  <si>
    <t>Canoe Kayak Club France</t>
  </si>
  <si>
    <t>396.56</t>
  </si>
  <si>
    <t>K1H054888</t>
  </si>
  <si>
    <t>Franck Delachair</t>
  </si>
  <si>
    <t>403.25</t>
  </si>
  <si>
    <t>K1H046733</t>
  </si>
  <si>
    <t>Bertrand Lamy</t>
  </si>
  <si>
    <t>407.55</t>
  </si>
  <si>
    <t>K1H013227</t>
  </si>
  <si>
    <t>Jacques Precigout</t>
  </si>
  <si>
    <t>409.42</t>
  </si>
  <si>
    <t>K1H041175</t>
  </si>
  <si>
    <t>Patryce Bazin</t>
  </si>
  <si>
    <t>416.39</t>
  </si>
  <si>
    <t>K1H061003</t>
  </si>
  <si>
    <t>Vincent Menage</t>
  </si>
  <si>
    <t>Canoe Kayak Jarnac Sports</t>
  </si>
  <si>
    <t>421.97</t>
  </si>
  <si>
    <t>K1H071495</t>
  </si>
  <si>
    <t>Julien Fougeron</t>
  </si>
  <si>
    <t>Torcy Canoe Kayak</t>
  </si>
  <si>
    <t>432.42</t>
  </si>
  <si>
    <t>K1H067349</t>
  </si>
  <si>
    <t>Lionel Tinevez</t>
  </si>
  <si>
    <t>C.k.c. Guingampais</t>
  </si>
  <si>
    <t>434.83</t>
  </si>
  <si>
    <t>K1H000534</t>
  </si>
  <si>
    <t>Denis Guilmard</t>
  </si>
  <si>
    <t>Canoe Kayak Clisson</t>
  </si>
  <si>
    <t>435.61</t>
  </si>
  <si>
    <t>K1H006606</t>
  </si>
  <si>
    <t>Alexis Gombert</t>
  </si>
  <si>
    <t>Golbey Epinal St Nabord</t>
  </si>
  <si>
    <t>441.77</t>
  </si>
  <si>
    <t>K1H061434</t>
  </si>
  <si>
    <t>Vincent Froger</t>
  </si>
  <si>
    <t>444.44</t>
  </si>
  <si>
    <t>K1H038168</t>
  </si>
  <si>
    <t>Gregory Metayer</t>
  </si>
  <si>
    <t>Club C.k Montreuil Juigne</t>
  </si>
  <si>
    <t>446.84</t>
  </si>
  <si>
    <t>K1H018558</t>
  </si>
  <si>
    <t>Pascal Marrec</t>
  </si>
  <si>
    <t>Canoe Kayak De Quimperle</t>
  </si>
  <si>
    <t>449.92</t>
  </si>
  <si>
    <t>K1H060098</t>
  </si>
  <si>
    <t>Jean-michel Bibes</t>
  </si>
  <si>
    <t>Canoe Kayak Club Sud Marensin</t>
  </si>
  <si>
    <t>452.69</t>
  </si>
  <si>
    <t>K1H065308</t>
  </si>
  <si>
    <t>Gregory Booth</t>
  </si>
  <si>
    <t>C.k. Bousse Hagondange</t>
  </si>
  <si>
    <t>453.23</t>
  </si>
  <si>
    <t>K1H060320</t>
  </si>
  <si>
    <t>Nicolas Monzerian</t>
  </si>
  <si>
    <t>Annonay Canoe Kayak Club</t>
  </si>
  <si>
    <t>459.59</t>
  </si>
  <si>
    <t>K1H311301</t>
  </si>
  <si>
    <t>Cedric Gerbet</t>
  </si>
  <si>
    <t>470.09</t>
  </si>
  <si>
    <t>K1H029176</t>
  </si>
  <si>
    <t>Cedric Mace</t>
  </si>
  <si>
    <t>Chambery Le Bourget Canoe Kayak</t>
  </si>
  <si>
    <t>480.38</t>
  </si>
  <si>
    <t>K1H029695</t>
  </si>
  <si>
    <t>Stephane Borde</t>
  </si>
  <si>
    <t>Aixe Canoe Kayak</t>
  </si>
  <si>
    <t>486.35</t>
  </si>
  <si>
    <t>K1H056550</t>
  </si>
  <si>
    <t>Julien Beltrami</t>
  </si>
  <si>
    <t>Canoe Kayak Haute Isere</t>
  </si>
  <si>
    <t>496.53</t>
  </si>
  <si>
    <t>K1H101873</t>
  </si>
  <si>
    <t>Florent Tamburini</t>
  </si>
  <si>
    <t>498.92</t>
  </si>
  <si>
    <t>K1H062280</t>
  </si>
  <si>
    <t>Nicolas Detheve</t>
  </si>
  <si>
    <t>501.01</t>
  </si>
  <si>
    <t>K1H001256</t>
  </si>
  <si>
    <t>Sebastien Lepaulard</t>
  </si>
  <si>
    <t>Grenoble Alpes Canoe Kayak</t>
  </si>
  <si>
    <t>501.5</t>
  </si>
  <si>
    <t>K1H087221</t>
  </si>
  <si>
    <t>Remi Wolf</t>
  </si>
  <si>
    <t>502.59</t>
  </si>
  <si>
    <t>K1D096807</t>
  </si>
  <si>
    <t>Marie-zelia Lafont</t>
  </si>
  <si>
    <t>Orthez Nautique C.k.</t>
  </si>
  <si>
    <t>K1D</t>
  </si>
  <si>
    <t>79.59</t>
  </si>
  <si>
    <t>K1D094604</t>
  </si>
  <si>
    <t>Carole Bouzidi</t>
  </si>
  <si>
    <t>Ckc Vallee De L'ain</t>
  </si>
  <si>
    <t>109.34</t>
  </si>
  <si>
    <t>K1D028077</t>
  </si>
  <si>
    <t>Sophie Colbus</t>
  </si>
  <si>
    <t>325.72</t>
  </si>
  <si>
    <t>K1D028510</t>
  </si>
  <si>
    <t>Stephanie Kaczmarek</t>
  </si>
  <si>
    <t>Etoile Amou Canoe Kayak</t>
  </si>
  <si>
    <t>336.73</t>
  </si>
  <si>
    <t>K1D063141</t>
  </si>
  <si>
    <t>Frederique Merle</t>
  </si>
  <si>
    <t>Angouleme Canoe Kayak</t>
  </si>
  <si>
    <t>383.24</t>
  </si>
  <si>
    <t>K1D149374</t>
  </si>
  <si>
    <t>Violaine Truche</t>
  </si>
  <si>
    <t>409.06</t>
  </si>
  <si>
    <t>K1D115071</t>
  </si>
  <si>
    <t>Anne Fischer</t>
  </si>
  <si>
    <t>453.01</t>
  </si>
  <si>
    <t>K1D031088</t>
  </si>
  <si>
    <t>Fanny Mino-vercellio</t>
  </si>
  <si>
    <t>490.39</t>
  </si>
  <si>
    <t>K1D042179</t>
  </si>
  <si>
    <t>Veronique Vourch</t>
  </si>
  <si>
    <t>544.2</t>
  </si>
  <si>
    <t>K1D062602</t>
  </si>
  <si>
    <t>Sylviane Quemerais</t>
  </si>
  <si>
    <t>567.38</t>
  </si>
  <si>
    <t>K1D340241</t>
  </si>
  <si>
    <t>Karelle Payen</t>
  </si>
  <si>
    <t>588.61</t>
  </si>
  <si>
    <t>K1D286033</t>
  </si>
  <si>
    <t>Frederique Piton</t>
  </si>
  <si>
    <t>591.58</t>
  </si>
  <si>
    <t>K1D085150</t>
  </si>
  <si>
    <t>Sylvaine Louis</t>
  </si>
  <si>
    <t>671.32</t>
  </si>
  <si>
    <t>K1D316213</t>
  </si>
  <si>
    <t>Delphine Brunet</t>
  </si>
  <si>
    <t>Club Sportif Beaumontais Canoe Kayak</t>
  </si>
  <si>
    <t>881.8</t>
  </si>
  <si>
    <t>K1D353646</t>
  </si>
  <si>
    <t>Katia Talbot</t>
  </si>
  <si>
    <t>Canoe Kayak Florentais</t>
  </si>
  <si>
    <t>917.7</t>
  </si>
  <si>
    <t>K1D169082</t>
  </si>
  <si>
    <t>Carole Dolmaire</t>
  </si>
  <si>
    <t>1162.51</t>
  </si>
  <si>
    <t>K1D131478</t>
  </si>
  <si>
    <t>Sandrine Arnal</t>
  </si>
  <si>
    <t>1236.91</t>
  </si>
  <si>
    <t>K1D421872</t>
  </si>
  <si>
    <t>Anne Gaby</t>
  </si>
  <si>
    <t>U.s.c. Nay Canoe Kayak</t>
  </si>
  <si>
    <t>2201.11</t>
  </si>
  <si>
    <t>K1D051528</t>
  </si>
  <si>
    <t>Anne Boixel</t>
  </si>
  <si>
    <t>Cesson Sevigne Canoe Kayak Les Poissons Volants</t>
  </si>
  <si>
    <t>302.24</t>
  </si>
  <si>
    <t>K1D097331</t>
  </si>
  <si>
    <t>Clotilde Miclo</t>
  </si>
  <si>
    <t>Venerque Eaux Vives</t>
  </si>
  <si>
    <t>326.41</t>
  </si>
  <si>
    <t>C1H131196</t>
  </si>
  <si>
    <t>Pierre Antoine Tillard</t>
  </si>
  <si>
    <t>C1H</t>
  </si>
  <si>
    <t>81.34</t>
  </si>
  <si>
    <t>C1H052878</t>
  </si>
  <si>
    <t>Baptiste Delaplace</t>
  </si>
  <si>
    <t>144.81</t>
  </si>
  <si>
    <t>C1H144142</t>
  </si>
  <si>
    <t>Sebastien De Kerleau</t>
  </si>
  <si>
    <t>171.14</t>
  </si>
  <si>
    <t>C1H118568</t>
  </si>
  <si>
    <t>Denis Gargaud</t>
  </si>
  <si>
    <t>209.05</t>
  </si>
  <si>
    <t>C1H030245</t>
  </si>
  <si>
    <t>301.14</t>
  </si>
  <si>
    <t>C1H004742</t>
  </si>
  <si>
    <t>Charly Chassigneux</t>
  </si>
  <si>
    <t>308.24</t>
  </si>
  <si>
    <t>C1H076417</t>
  </si>
  <si>
    <t>338.62</t>
  </si>
  <si>
    <t>C1H485597</t>
  </si>
  <si>
    <t>Vadym Musevych</t>
  </si>
  <si>
    <t>Ck Lyon Oullins La Mulatiere</t>
  </si>
  <si>
    <t>361.08</t>
  </si>
  <si>
    <t>C1H002634</t>
  </si>
  <si>
    <t>Thomas Levert</t>
  </si>
  <si>
    <t>391.79</t>
  </si>
  <si>
    <t>C1H064663</t>
  </si>
  <si>
    <t>Julien Darcillon</t>
  </si>
  <si>
    <t>392.62</t>
  </si>
  <si>
    <t>C1H145061</t>
  </si>
  <si>
    <t>Jan Pischek</t>
  </si>
  <si>
    <t>As Gerardmer Canoe Kayak</t>
  </si>
  <si>
    <t>C1H062378</t>
  </si>
  <si>
    <t>Gauthier Gonseth</t>
  </si>
  <si>
    <t>406.51</t>
  </si>
  <si>
    <t>C1H001269</t>
  </si>
  <si>
    <t>Christophe Despres</t>
  </si>
  <si>
    <t>410.13</t>
  </si>
  <si>
    <t>C1H121370</t>
  </si>
  <si>
    <t>412.24</t>
  </si>
  <si>
    <t>C1H067992</t>
  </si>
  <si>
    <t>Emeric Bertrand</t>
  </si>
  <si>
    <t>Herouville Caen Canoë Kayak</t>
  </si>
  <si>
    <t>414.35</t>
  </si>
  <si>
    <t>C1H068975</t>
  </si>
  <si>
    <t>Lorrie Delattre</t>
  </si>
  <si>
    <t>Canoe Kayak Lagny</t>
  </si>
  <si>
    <t>423.91</t>
  </si>
  <si>
    <t>C1H022824</t>
  </si>
  <si>
    <t>424.02</t>
  </si>
  <si>
    <t>C1H060063</t>
  </si>
  <si>
    <t>Jean-charles Reby</t>
  </si>
  <si>
    <t>435.89</t>
  </si>
  <si>
    <t>C1H064667</t>
  </si>
  <si>
    <t>Francois Hemidy</t>
  </si>
  <si>
    <t>449.05</t>
  </si>
  <si>
    <t>C1D028510</t>
  </si>
  <si>
    <t>C1D</t>
  </si>
  <si>
    <t>720.3</t>
  </si>
  <si>
    <t>C1D328127</t>
  </si>
  <si>
    <t>Celine Kalwarowski</t>
  </si>
  <si>
    <t>Club Sportif De Meaux</t>
  </si>
  <si>
    <t>2024.65</t>
  </si>
  <si>
    <t>C1D096487</t>
  </si>
  <si>
    <t>Caroline Loir</t>
  </si>
  <si>
    <t>Picquigny Vieille Somme</t>
  </si>
  <si>
    <t>495.91</t>
  </si>
  <si>
    <t>C1D028077</t>
  </si>
  <si>
    <t>667.77</t>
  </si>
  <si>
    <t>C1D316213</t>
  </si>
  <si>
    <t>997.22</t>
  </si>
  <si>
    <t>C1D094604</t>
  </si>
  <si>
    <t>239.28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</si>
</sst>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5" xfId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9" xfId="1" applyBorder="1" applyAlignment="1">
      <alignment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/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12" xfId="1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/>
    <xf numFmtId="0" fontId="0" fillId="0" borderId="1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0" fillId="0" borderId="15" xfId="0" applyBorder="1"/>
    <xf numFmtId="0" fontId="0" fillId="0" borderId="16" xfId="0" applyBorder="1"/>
    <xf numFmtId="0" fontId="1" fillId="0" borderId="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3">
    <dxf>
      <fill>
        <patternFill>
          <bgColor theme="7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95213</xdr:colOff>
      <xdr:row>9</xdr:row>
      <xdr:rowOff>171980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51725D-A3A8-40EF-9608-0FCAEB0AD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143213" cy="18293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349251</xdr:colOff>
      <xdr:row>12</xdr:row>
      <xdr:rowOff>178663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167DB33-0213-4387-89E0-61905A0ED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445250" cy="2388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na-slalom.nicolas-abbal.com/" TargetMode="External"/><Relationship Id="rId21" Type="http://schemas.openxmlformats.org/officeDocument/2006/relationships/hyperlink" Target="https://cna-slalom.nicolas-abbal.com/" TargetMode="External"/><Relationship Id="rId42" Type="http://schemas.openxmlformats.org/officeDocument/2006/relationships/hyperlink" Target="https://cna-slalom.nicolas-abbal.com/" TargetMode="External"/><Relationship Id="rId47" Type="http://schemas.openxmlformats.org/officeDocument/2006/relationships/hyperlink" Target="https://cna-slalom.nicolas-abbal.com/" TargetMode="External"/><Relationship Id="rId63" Type="http://schemas.openxmlformats.org/officeDocument/2006/relationships/hyperlink" Target="https://cna-slalom.nicolas-abbal.com/" TargetMode="External"/><Relationship Id="rId68" Type="http://schemas.openxmlformats.org/officeDocument/2006/relationships/hyperlink" Target="https://cna-slalom.nicolas-abbal.com/" TargetMode="External"/><Relationship Id="rId84" Type="http://schemas.openxmlformats.org/officeDocument/2006/relationships/hyperlink" Target="https://cna-slalom.nicolas-abbal.com/" TargetMode="External"/><Relationship Id="rId89" Type="http://schemas.openxmlformats.org/officeDocument/2006/relationships/hyperlink" Target="https://cna-slalom.nicolas-abbal.com/" TargetMode="External"/><Relationship Id="rId16" Type="http://schemas.openxmlformats.org/officeDocument/2006/relationships/hyperlink" Target="https://cna-slalom.nicolas-abbal.com/" TargetMode="External"/><Relationship Id="rId11" Type="http://schemas.openxmlformats.org/officeDocument/2006/relationships/hyperlink" Target="https://cna-slalom.nicolas-abbal.com/" TargetMode="External"/><Relationship Id="rId32" Type="http://schemas.openxmlformats.org/officeDocument/2006/relationships/hyperlink" Target="https://cna-slalom.nicolas-abbal.com/" TargetMode="External"/><Relationship Id="rId37" Type="http://schemas.openxmlformats.org/officeDocument/2006/relationships/hyperlink" Target="https://cna-slalom.nicolas-abbal.com/" TargetMode="External"/><Relationship Id="rId53" Type="http://schemas.openxmlformats.org/officeDocument/2006/relationships/hyperlink" Target="https://cna-slalom.nicolas-abbal.com/" TargetMode="External"/><Relationship Id="rId58" Type="http://schemas.openxmlformats.org/officeDocument/2006/relationships/hyperlink" Target="https://cna-slalom.nicolas-abbal.com/" TargetMode="External"/><Relationship Id="rId74" Type="http://schemas.openxmlformats.org/officeDocument/2006/relationships/hyperlink" Target="https://cna-slalom.nicolas-abbal.com/" TargetMode="External"/><Relationship Id="rId79" Type="http://schemas.openxmlformats.org/officeDocument/2006/relationships/hyperlink" Target="https://cna-slalom.nicolas-abbal.com/" TargetMode="External"/><Relationship Id="rId5" Type="http://schemas.openxmlformats.org/officeDocument/2006/relationships/hyperlink" Target="https://cna-slalom.nicolas-abbal.com/" TargetMode="External"/><Relationship Id="rId90" Type="http://schemas.openxmlformats.org/officeDocument/2006/relationships/hyperlink" Target="https://cna-slalom.nicolas-abbal.com/" TargetMode="External"/><Relationship Id="rId95" Type="http://schemas.openxmlformats.org/officeDocument/2006/relationships/hyperlink" Target="https://cna-slalom.nicolas-abbal.com/" TargetMode="External"/><Relationship Id="rId22" Type="http://schemas.openxmlformats.org/officeDocument/2006/relationships/hyperlink" Target="https://cna-slalom.nicolas-abbal.com/" TargetMode="External"/><Relationship Id="rId27" Type="http://schemas.openxmlformats.org/officeDocument/2006/relationships/hyperlink" Target="https://cna-slalom.nicolas-abbal.com/" TargetMode="External"/><Relationship Id="rId43" Type="http://schemas.openxmlformats.org/officeDocument/2006/relationships/hyperlink" Target="https://cna-slalom.nicolas-abbal.com/" TargetMode="External"/><Relationship Id="rId48" Type="http://schemas.openxmlformats.org/officeDocument/2006/relationships/hyperlink" Target="https://cna-slalom.nicolas-abbal.com/" TargetMode="External"/><Relationship Id="rId64" Type="http://schemas.openxmlformats.org/officeDocument/2006/relationships/hyperlink" Target="https://cna-slalom.nicolas-abbal.com/" TargetMode="External"/><Relationship Id="rId69" Type="http://schemas.openxmlformats.org/officeDocument/2006/relationships/hyperlink" Target="https://cna-slalom.nicolas-abbal.com/" TargetMode="External"/><Relationship Id="rId8" Type="http://schemas.openxmlformats.org/officeDocument/2006/relationships/hyperlink" Target="https://cna-slalom.nicolas-abbal.com/" TargetMode="External"/><Relationship Id="rId51" Type="http://schemas.openxmlformats.org/officeDocument/2006/relationships/hyperlink" Target="https://cna-slalom.nicolas-abbal.com/" TargetMode="External"/><Relationship Id="rId72" Type="http://schemas.openxmlformats.org/officeDocument/2006/relationships/hyperlink" Target="https://cna-slalom.nicolas-abbal.com/" TargetMode="External"/><Relationship Id="rId80" Type="http://schemas.openxmlformats.org/officeDocument/2006/relationships/hyperlink" Target="https://cna-slalom.nicolas-abbal.com/" TargetMode="External"/><Relationship Id="rId85" Type="http://schemas.openxmlformats.org/officeDocument/2006/relationships/hyperlink" Target="https://cna-slalom.nicolas-abbal.com/" TargetMode="External"/><Relationship Id="rId93" Type="http://schemas.openxmlformats.org/officeDocument/2006/relationships/hyperlink" Target="https://cna-slalom.nicolas-abbal.com/" TargetMode="External"/><Relationship Id="rId3" Type="http://schemas.openxmlformats.org/officeDocument/2006/relationships/hyperlink" Target="https://cna-slalom.nicolas-abbal.com/" TargetMode="External"/><Relationship Id="rId12" Type="http://schemas.openxmlformats.org/officeDocument/2006/relationships/hyperlink" Target="https://cna-slalom.nicolas-abbal.com/" TargetMode="External"/><Relationship Id="rId17" Type="http://schemas.openxmlformats.org/officeDocument/2006/relationships/hyperlink" Target="https://cna-slalom.nicolas-abbal.com/" TargetMode="External"/><Relationship Id="rId25" Type="http://schemas.openxmlformats.org/officeDocument/2006/relationships/hyperlink" Target="https://cna-slalom.nicolas-abbal.com/" TargetMode="External"/><Relationship Id="rId33" Type="http://schemas.openxmlformats.org/officeDocument/2006/relationships/hyperlink" Target="https://cna-slalom.nicolas-abbal.com/" TargetMode="External"/><Relationship Id="rId38" Type="http://schemas.openxmlformats.org/officeDocument/2006/relationships/hyperlink" Target="https://cna-slalom.nicolas-abbal.com/" TargetMode="External"/><Relationship Id="rId46" Type="http://schemas.openxmlformats.org/officeDocument/2006/relationships/hyperlink" Target="https://cna-slalom.nicolas-abbal.com/" TargetMode="External"/><Relationship Id="rId59" Type="http://schemas.openxmlformats.org/officeDocument/2006/relationships/hyperlink" Target="https://cna-slalom.nicolas-abbal.com/" TargetMode="External"/><Relationship Id="rId67" Type="http://schemas.openxmlformats.org/officeDocument/2006/relationships/hyperlink" Target="https://cna-slalom.nicolas-abbal.com/" TargetMode="External"/><Relationship Id="rId20" Type="http://schemas.openxmlformats.org/officeDocument/2006/relationships/hyperlink" Target="https://cna-slalom.nicolas-abbal.com/" TargetMode="External"/><Relationship Id="rId41" Type="http://schemas.openxmlformats.org/officeDocument/2006/relationships/hyperlink" Target="https://cna-slalom.nicolas-abbal.com/" TargetMode="External"/><Relationship Id="rId54" Type="http://schemas.openxmlformats.org/officeDocument/2006/relationships/hyperlink" Target="https://cna-slalom.nicolas-abbal.com/" TargetMode="External"/><Relationship Id="rId62" Type="http://schemas.openxmlformats.org/officeDocument/2006/relationships/hyperlink" Target="https://cna-slalom.nicolas-abbal.com/" TargetMode="External"/><Relationship Id="rId70" Type="http://schemas.openxmlformats.org/officeDocument/2006/relationships/hyperlink" Target="https://cna-slalom.nicolas-abbal.com/" TargetMode="External"/><Relationship Id="rId75" Type="http://schemas.openxmlformats.org/officeDocument/2006/relationships/hyperlink" Target="https://cna-slalom.nicolas-abbal.com/" TargetMode="External"/><Relationship Id="rId83" Type="http://schemas.openxmlformats.org/officeDocument/2006/relationships/hyperlink" Target="https://cna-slalom.nicolas-abbal.com/" TargetMode="External"/><Relationship Id="rId88" Type="http://schemas.openxmlformats.org/officeDocument/2006/relationships/hyperlink" Target="https://cna-slalom.nicolas-abbal.com/" TargetMode="External"/><Relationship Id="rId91" Type="http://schemas.openxmlformats.org/officeDocument/2006/relationships/hyperlink" Target="https://cna-slalom.nicolas-abbal.com/" TargetMode="External"/><Relationship Id="rId1" Type="http://schemas.openxmlformats.org/officeDocument/2006/relationships/hyperlink" Target="https://cna-slalom.nicolas-abbal.com/" TargetMode="External"/><Relationship Id="rId6" Type="http://schemas.openxmlformats.org/officeDocument/2006/relationships/hyperlink" Target="https://cna-slalom.nicolas-abbal.com/" TargetMode="External"/><Relationship Id="rId15" Type="http://schemas.openxmlformats.org/officeDocument/2006/relationships/hyperlink" Target="https://cna-slalom.nicolas-abbal.com/" TargetMode="External"/><Relationship Id="rId23" Type="http://schemas.openxmlformats.org/officeDocument/2006/relationships/hyperlink" Target="https://cna-slalom.nicolas-abbal.com/" TargetMode="External"/><Relationship Id="rId28" Type="http://schemas.openxmlformats.org/officeDocument/2006/relationships/hyperlink" Target="https://cna-slalom.nicolas-abbal.com/" TargetMode="External"/><Relationship Id="rId36" Type="http://schemas.openxmlformats.org/officeDocument/2006/relationships/hyperlink" Target="https://cna-slalom.nicolas-abbal.com/" TargetMode="External"/><Relationship Id="rId49" Type="http://schemas.openxmlformats.org/officeDocument/2006/relationships/hyperlink" Target="https://cna-slalom.nicolas-abbal.com/" TargetMode="External"/><Relationship Id="rId57" Type="http://schemas.openxmlformats.org/officeDocument/2006/relationships/hyperlink" Target="https://cna-slalom.nicolas-abbal.com/" TargetMode="External"/><Relationship Id="rId10" Type="http://schemas.openxmlformats.org/officeDocument/2006/relationships/hyperlink" Target="https://cna-slalom.nicolas-abbal.com/" TargetMode="External"/><Relationship Id="rId31" Type="http://schemas.openxmlformats.org/officeDocument/2006/relationships/hyperlink" Target="https://cna-slalom.nicolas-abbal.com/" TargetMode="External"/><Relationship Id="rId44" Type="http://schemas.openxmlformats.org/officeDocument/2006/relationships/hyperlink" Target="https://cna-slalom.nicolas-abbal.com/" TargetMode="External"/><Relationship Id="rId52" Type="http://schemas.openxmlformats.org/officeDocument/2006/relationships/hyperlink" Target="https://cna-slalom.nicolas-abbal.com/" TargetMode="External"/><Relationship Id="rId60" Type="http://schemas.openxmlformats.org/officeDocument/2006/relationships/hyperlink" Target="https://cna-slalom.nicolas-abbal.com/" TargetMode="External"/><Relationship Id="rId65" Type="http://schemas.openxmlformats.org/officeDocument/2006/relationships/hyperlink" Target="https://cna-slalom.nicolas-abbal.com/" TargetMode="External"/><Relationship Id="rId73" Type="http://schemas.openxmlformats.org/officeDocument/2006/relationships/hyperlink" Target="https://cna-slalom.nicolas-abbal.com/" TargetMode="External"/><Relationship Id="rId78" Type="http://schemas.openxmlformats.org/officeDocument/2006/relationships/hyperlink" Target="https://cna-slalom.nicolas-abbal.com/" TargetMode="External"/><Relationship Id="rId81" Type="http://schemas.openxmlformats.org/officeDocument/2006/relationships/hyperlink" Target="https://cna-slalom.nicolas-abbal.com/" TargetMode="External"/><Relationship Id="rId86" Type="http://schemas.openxmlformats.org/officeDocument/2006/relationships/hyperlink" Target="https://cna-slalom.nicolas-abbal.com/" TargetMode="External"/><Relationship Id="rId94" Type="http://schemas.openxmlformats.org/officeDocument/2006/relationships/hyperlink" Target="https://cna-slalom.nicolas-abbal.com/" TargetMode="External"/><Relationship Id="rId4" Type="http://schemas.openxmlformats.org/officeDocument/2006/relationships/hyperlink" Target="https://cna-slalom.nicolas-abbal.com/" TargetMode="External"/><Relationship Id="rId9" Type="http://schemas.openxmlformats.org/officeDocument/2006/relationships/hyperlink" Target="https://cna-slalom.nicolas-abbal.com/" TargetMode="External"/><Relationship Id="rId13" Type="http://schemas.openxmlformats.org/officeDocument/2006/relationships/hyperlink" Target="https://cna-slalom.nicolas-abbal.com/" TargetMode="External"/><Relationship Id="rId18" Type="http://schemas.openxmlformats.org/officeDocument/2006/relationships/hyperlink" Target="https://cna-slalom.nicolas-abbal.com/" TargetMode="External"/><Relationship Id="rId39" Type="http://schemas.openxmlformats.org/officeDocument/2006/relationships/hyperlink" Target="https://cna-slalom.nicolas-abbal.com/" TargetMode="External"/><Relationship Id="rId34" Type="http://schemas.openxmlformats.org/officeDocument/2006/relationships/hyperlink" Target="https://cna-slalom.nicolas-abbal.com/" TargetMode="External"/><Relationship Id="rId50" Type="http://schemas.openxmlformats.org/officeDocument/2006/relationships/hyperlink" Target="https://cna-slalom.nicolas-abbal.com/" TargetMode="External"/><Relationship Id="rId55" Type="http://schemas.openxmlformats.org/officeDocument/2006/relationships/hyperlink" Target="https://cna-slalom.nicolas-abbal.com/" TargetMode="External"/><Relationship Id="rId76" Type="http://schemas.openxmlformats.org/officeDocument/2006/relationships/hyperlink" Target="https://cna-slalom.nicolas-abbal.com/" TargetMode="External"/><Relationship Id="rId7" Type="http://schemas.openxmlformats.org/officeDocument/2006/relationships/hyperlink" Target="https://cna-slalom.nicolas-abbal.com/" TargetMode="External"/><Relationship Id="rId71" Type="http://schemas.openxmlformats.org/officeDocument/2006/relationships/hyperlink" Target="https://cna-slalom.nicolas-abbal.com/" TargetMode="External"/><Relationship Id="rId92" Type="http://schemas.openxmlformats.org/officeDocument/2006/relationships/hyperlink" Target="https://cna-slalom.nicolas-abbal.com/" TargetMode="External"/><Relationship Id="rId2" Type="http://schemas.openxmlformats.org/officeDocument/2006/relationships/hyperlink" Target="https://cna-slalom.nicolas-abbal.com/" TargetMode="External"/><Relationship Id="rId29" Type="http://schemas.openxmlformats.org/officeDocument/2006/relationships/hyperlink" Target="https://cna-slalom.nicolas-abbal.com/" TargetMode="External"/><Relationship Id="rId24" Type="http://schemas.openxmlformats.org/officeDocument/2006/relationships/hyperlink" Target="https://cna-slalom.nicolas-abbal.com/" TargetMode="External"/><Relationship Id="rId40" Type="http://schemas.openxmlformats.org/officeDocument/2006/relationships/hyperlink" Target="https://cna-slalom.nicolas-abbal.com/" TargetMode="External"/><Relationship Id="rId45" Type="http://schemas.openxmlformats.org/officeDocument/2006/relationships/hyperlink" Target="https://cna-slalom.nicolas-abbal.com/" TargetMode="External"/><Relationship Id="rId66" Type="http://schemas.openxmlformats.org/officeDocument/2006/relationships/hyperlink" Target="https://cna-slalom.nicolas-abbal.com/" TargetMode="External"/><Relationship Id="rId87" Type="http://schemas.openxmlformats.org/officeDocument/2006/relationships/hyperlink" Target="https://cna-slalom.nicolas-abbal.com/" TargetMode="External"/><Relationship Id="rId61" Type="http://schemas.openxmlformats.org/officeDocument/2006/relationships/hyperlink" Target="https://cna-slalom.nicolas-abbal.com/" TargetMode="External"/><Relationship Id="rId82" Type="http://schemas.openxmlformats.org/officeDocument/2006/relationships/hyperlink" Target="https://cna-slalom.nicolas-abbal.com/" TargetMode="External"/><Relationship Id="rId19" Type="http://schemas.openxmlformats.org/officeDocument/2006/relationships/hyperlink" Target="https://cna-slalom.nicolas-abbal.com/" TargetMode="External"/><Relationship Id="rId14" Type="http://schemas.openxmlformats.org/officeDocument/2006/relationships/hyperlink" Target="https://cna-slalom.nicolas-abbal.com/" TargetMode="External"/><Relationship Id="rId30" Type="http://schemas.openxmlformats.org/officeDocument/2006/relationships/hyperlink" Target="https://cna-slalom.nicolas-abbal.com/" TargetMode="External"/><Relationship Id="rId35" Type="http://schemas.openxmlformats.org/officeDocument/2006/relationships/hyperlink" Target="https://cna-slalom.nicolas-abbal.com/" TargetMode="External"/><Relationship Id="rId56" Type="http://schemas.openxmlformats.org/officeDocument/2006/relationships/hyperlink" Target="https://cna-slalom.nicolas-abbal.com/" TargetMode="External"/><Relationship Id="rId77" Type="http://schemas.openxmlformats.org/officeDocument/2006/relationships/hyperlink" Target="https://cna-slalom.nicolas-abbal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cna-slalom.nicolas-abbal.com/" TargetMode="External"/><Relationship Id="rId21" Type="http://schemas.openxmlformats.org/officeDocument/2006/relationships/hyperlink" Target="https://cna-slalom.nicolas-abbal.com/" TargetMode="External"/><Relationship Id="rId42" Type="http://schemas.openxmlformats.org/officeDocument/2006/relationships/hyperlink" Target="https://cna-slalom.nicolas-abbal.com/" TargetMode="External"/><Relationship Id="rId47" Type="http://schemas.openxmlformats.org/officeDocument/2006/relationships/hyperlink" Target="https://cna-slalom.nicolas-abbal.com/" TargetMode="External"/><Relationship Id="rId63" Type="http://schemas.openxmlformats.org/officeDocument/2006/relationships/hyperlink" Target="https://cna-slalom.nicolas-abbal.com/" TargetMode="External"/><Relationship Id="rId68" Type="http://schemas.openxmlformats.org/officeDocument/2006/relationships/hyperlink" Target="https://cna-slalom.nicolas-abbal.com/" TargetMode="External"/><Relationship Id="rId2" Type="http://schemas.openxmlformats.org/officeDocument/2006/relationships/hyperlink" Target="https://cna-slalom.nicolas-abbal.com/" TargetMode="External"/><Relationship Id="rId16" Type="http://schemas.openxmlformats.org/officeDocument/2006/relationships/hyperlink" Target="https://cna-slalom.nicolas-abbal.com/" TargetMode="External"/><Relationship Id="rId29" Type="http://schemas.openxmlformats.org/officeDocument/2006/relationships/hyperlink" Target="https://cna-slalom.nicolas-abbal.com/" TargetMode="External"/><Relationship Id="rId11" Type="http://schemas.openxmlformats.org/officeDocument/2006/relationships/hyperlink" Target="https://cna-slalom.nicolas-abbal.com/" TargetMode="External"/><Relationship Id="rId24" Type="http://schemas.openxmlformats.org/officeDocument/2006/relationships/hyperlink" Target="https://cna-slalom.nicolas-abbal.com/" TargetMode="External"/><Relationship Id="rId32" Type="http://schemas.openxmlformats.org/officeDocument/2006/relationships/hyperlink" Target="https://cna-slalom.nicolas-abbal.com/" TargetMode="External"/><Relationship Id="rId37" Type="http://schemas.openxmlformats.org/officeDocument/2006/relationships/hyperlink" Target="https://cna-slalom.nicolas-abbal.com/" TargetMode="External"/><Relationship Id="rId40" Type="http://schemas.openxmlformats.org/officeDocument/2006/relationships/hyperlink" Target="https://cna-slalom.nicolas-abbal.com/" TargetMode="External"/><Relationship Id="rId45" Type="http://schemas.openxmlformats.org/officeDocument/2006/relationships/hyperlink" Target="https://cna-slalom.nicolas-abbal.com/" TargetMode="External"/><Relationship Id="rId53" Type="http://schemas.openxmlformats.org/officeDocument/2006/relationships/hyperlink" Target="https://cna-slalom.nicolas-abbal.com/" TargetMode="External"/><Relationship Id="rId58" Type="http://schemas.openxmlformats.org/officeDocument/2006/relationships/hyperlink" Target="https://cna-slalom.nicolas-abbal.com/" TargetMode="External"/><Relationship Id="rId66" Type="http://schemas.openxmlformats.org/officeDocument/2006/relationships/hyperlink" Target="https://cna-slalom.nicolas-abbal.com/" TargetMode="External"/><Relationship Id="rId74" Type="http://schemas.openxmlformats.org/officeDocument/2006/relationships/hyperlink" Target="https://cna-slalom.nicolas-abbal.com/" TargetMode="External"/><Relationship Id="rId5" Type="http://schemas.openxmlformats.org/officeDocument/2006/relationships/hyperlink" Target="https://cna-slalom.nicolas-abbal.com/" TargetMode="External"/><Relationship Id="rId61" Type="http://schemas.openxmlformats.org/officeDocument/2006/relationships/hyperlink" Target="https://cna-slalom.nicolas-abbal.com/" TargetMode="External"/><Relationship Id="rId19" Type="http://schemas.openxmlformats.org/officeDocument/2006/relationships/hyperlink" Target="https://cna-slalom.nicolas-abbal.com/" TargetMode="External"/><Relationship Id="rId14" Type="http://schemas.openxmlformats.org/officeDocument/2006/relationships/hyperlink" Target="https://cna-slalom.nicolas-abbal.com/" TargetMode="External"/><Relationship Id="rId22" Type="http://schemas.openxmlformats.org/officeDocument/2006/relationships/hyperlink" Target="https://cna-slalom.nicolas-abbal.com/" TargetMode="External"/><Relationship Id="rId27" Type="http://schemas.openxmlformats.org/officeDocument/2006/relationships/hyperlink" Target="https://cna-slalom.nicolas-abbal.com/" TargetMode="External"/><Relationship Id="rId30" Type="http://schemas.openxmlformats.org/officeDocument/2006/relationships/hyperlink" Target="https://cna-slalom.nicolas-abbal.com/" TargetMode="External"/><Relationship Id="rId35" Type="http://schemas.openxmlformats.org/officeDocument/2006/relationships/hyperlink" Target="https://cna-slalom.nicolas-abbal.com/" TargetMode="External"/><Relationship Id="rId43" Type="http://schemas.openxmlformats.org/officeDocument/2006/relationships/hyperlink" Target="https://cna-slalom.nicolas-abbal.com/" TargetMode="External"/><Relationship Id="rId48" Type="http://schemas.openxmlformats.org/officeDocument/2006/relationships/hyperlink" Target="https://cna-slalom.nicolas-abbal.com/" TargetMode="External"/><Relationship Id="rId56" Type="http://schemas.openxmlformats.org/officeDocument/2006/relationships/hyperlink" Target="https://cna-slalom.nicolas-abbal.com/" TargetMode="External"/><Relationship Id="rId64" Type="http://schemas.openxmlformats.org/officeDocument/2006/relationships/hyperlink" Target="https://cna-slalom.nicolas-abbal.com/" TargetMode="External"/><Relationship Id="rId69" Type="http://schemas.openxmlformats.org/officeDocument/2006/relationships/hyperlink" Target="https://cna-slalom.nicolas-abbal.com/" TargetMode="External"/><Relationship Id="rId8" Type="http://schemas.openxmlformats.org/officeDocument/2006/relationships/hyperlink" Target="https://cna-slalom.nicolas-abbal.com/" TargetMode="External"/><Relationship Id="rId51" Type="http://schemas.openxmlformats.org/officeDocument/2006/relationships/hyperlink" Target="https://cna-slalom.nicolas-abbal.com/" TargetMode="External"/><Relationship Id="rId72" Type="http://schemas.openxmlformats.org/officeDocument/2006/relationships/hyperlink" Target="https://cna-slalom.nicolas-abbal.com/" TargetMode="External"/><Relationship Id="rId3" Type="http://schemas.openxmlformats.org/officeDocument/2006/relationships/hyperlink" Target="https://cna-slalom.nicolas-abbal.com/" TargetMode="External"/><Relationship Id="rId12" Type="http://schemas.openxmlformats.org/officeDocument/2006/relationships/hyperlink" Target="https://cna-slalom.nicolas-abbal.com/" TargetMode="External"/><Relationship Id="rId17" Type="http://schemas.openxmlformats.org/officeDocument/2006/relationships/hyperlink" Target="https://cna-slalom.nicolas-abbal.com/" TargetMode="External"/><Relationship Id="rId25" Type="http://schemas.openxmlformats.org/officeDocument/2006/relationships/hyperlink" Target="https://cna-slalom.nicolas-abbal.com/" TargetMode="External"/><Relationship Id="rId33" Type="http://schemas.openxmlformats.org/officeDocument/2006/relationships/hyperlink" Target="https://cna-slalom.nicolas-abbal.com/" TargetMode="External"/><Relationship Id="rId38" Type="http://schemas.openxmlformats.org/officeDocument/2006/relationships/hyperlink" Target="https://cna-slalom.nicolas-abbal.com/" TargetMode="External"/><Relationship Id="rId46" Type="http://schemas.openxmlformats.org/officeDocument/2006/relationships/hyperlink" Target="https://cna-slalom.nicolas-abbal.com/" TargetMode="External"/><Relationship Id="rId59" Type="http://schemas.openxmlformats.org/officeDocument/2006/relationships/hyperlink" Target="https://cna-slalom.nicolas-abbal.com/" TargetMode="External"/><Relationship Id="rId67" Type="http://schemas.openxmlformats.org/officeDocument/2006/relationships/hyperlink" Target="https://cna-slalom.nicolas-abbal.com/" TargetMode="External"/><Relationship Id="rId20" Type="http://schemas.openxmlformats.org/officeDocument/2006/relationships/hyperlink" Target="https://cna-slalom.nicolas-abbal.com/" TargetMode="External"/><Relationship Id="rId41" Type="http://schemas.openxmlformats.org/officeDocument/2006/relationships/hyperlink" Target="https://cna-slalom.nicolas-abbal.com/" TargetMode="External"/><Relationship Id="rId54" Type="http://schemas.openxmlformats.org/officeDocument/2006/relationships/hyperlink" Target="https://cna-slalom.nicolas-abbal.com/" TargetMode="External"/><Relationship Id="rId62" Type="http://schemas.openxmlformats.org/officeDocument/2006/relationships/hyperlink" Target="https://cna-slalom.nicolas-abbal.com/" TargetMode="External"/><Relationship Id="rId70" Type="http://schemas.openxmlformats.org/officeDocument/2006/relationships/hyperlink" Target="https://cna-slalom.nicolas-abbal.com/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s://cna-slalom.nicolas-abbal.com/" TargetMode="External"/><Relationship Id="rId6" Type="http://schemas.openxmlformats.org/officeDocument/2006/relationships/hyperlink" Target="https://cna-slalom.nicolas-abbal.com/" TargetMode="External"/><Relationship Id="rId15" Type="http://schemas.openxmlformats.org/officeDocument/2006/relationships/hyperlink" Target="https://cna-slalom.nicolas-abbal.com/" TargetMode="External"/><Relationship Id="rId23" Type="http://schemas.openxmlformats.org/officeDocument/2006/relationships/hyperlink" Target="https://cna-slalom.nicolas-abbal.com/" TargetMode="External"/><Relationship Id="rId28" Type="http://schemas.openxmlformats.org/officeDocument/2006/relationships/hyperlink" Target="https://cna-slalom.nicolas-abbal.com/" TargetMode="External"/><Relationship Id="rId36" Type="http://schemas.openxmlformats.org/officeDocument/2006/relationships/hyperlink" Target="https://cna-slalom.nicolas-abbal.com/" TargetMode="External"/><Relationship Id="rId49" Type="http://schemas.openxmlformats.org/officeDocument/2006/relationships/hyperlink" Target="https://cna-slalom.nicolas-abbal.com/" TargetMode="External"/><Relationship Id="rId57" Type="http://schemas.openxmlformats.org/officeDocument/2006/relationships/hyperlink" Target="https://cna-slalom.nicolas-abbal.com/" TargetMode="External"/><Relationship Id="rId10" Type="http://schemas.openxmlformats.org/officeDocument/2006/relationships/hyperlink" Target="https://cna-slalom.nicolas-abbal.com/" TargetMode="External"/><Relationship Id="rId31" Type="http://schemas.openxmlformats.org/officeDocument/2006/relationships/hyperlink" Target="https://cna-slalom.nicolas-abbal.com/" TargetMode="External"/><Relationship Id="rId44" Type="http://schemas.openxmlformats.org/officeDocument/2006/relationships/hyperlink" Target="https://cna-slalom.nicolas-abbal.com/" TargetMode="External"/><Relationship Id="rId52" Type="http://schemas.openxmlformats.org/officeDocument/2006/relationships/hyperlink" Target="https://cna-slalom.nicolas-abbal.com/" TargetMode="External"/><Relationship Id="rId60" Type="http://schemas.openxmlformats.org/officeDocument/2006/relationships/hyperlink" Target="https://cna-slalom.nicolas-abbal.com/" TargetMode="External"/><Relationship Id="rId65" Type="http://schemas.openxmlformats.org/officeDocument/2006/relationships/hyperlink" Target="https://cna-slalom.nicolas-abbal.com/" TargetMode="External"/><Relationship Id="rId73" Type="http://schemas.openxmlformats.org/officeDocument/2006/relationships/hyperlink" Target="https://cna-slalom.nicolas-abbal.com/" TargetMode="External"/><Relationship Id="rId4" Type="http://schemas.openxmlformats.org/officeDocument/2006/relationships/hyperlink" Target="https://cna-slalom.nicolas-abbal.com/" TargetMode="External"/><Relationship Id="rId9" Type="http://schemas.openxmlformats.org/officeDocument/2006/relationships/hyperlink" Target="https://cna-slalom.nicolas-abbal.com/" TargetMode="External"/><Relationship Id="rId13" Type="http://schemas.openxmlformats.org/officeDocument/2006/relationships/hyperlink" Target="https://cna-slalom.nicolas-abbal.com/" TargetMode="External"/><Relationship Id="rId18" Type="http://schemas.openxmlformats.org/officeDocument/2006/relationships/hyperlink" Target="https://cna-slalom.nicolas-abbal.com/" TargetMode="External"/><Relationship Id="rId39" Type="http://schemas.openxmlformats.org/officeDocument/2006/relationships/hyperlink" Target="https://cna-slalom.nicolas-abbal.com/" TargetMode="External"/><Relationship Id="rId34" Type="http://schemas.openxmlformats.org/officeDocument/2006/relationships/hyperlink" Target="https://cna-slalom.nicolas-abbal.com/" TargetMode="External"/><Relationship Id="rId50" Type="http://schemas.openxmlformats.org/officeDocument/2006/relationships/hyperlink" Target="https://cna-slalom.nicolas-abbal.com/" TargetMode="External"/><Relationship Id="rId55" Type="http://schemas.openxmlformats.org/officeDocument/2006/relationships/hyperlink" Target="https://cna-slalom.nicolas-abbal.com/" TargetMode="External"/><Relationship Id="rId7" Type="http://schemas.openxmlformats.org/officeDocument/2006/relationships/hyperlink" Target="https://cna-slalom.nicolas-abbal.com/" TargetMode="External"/><Relationship Id="rId71" Type="http://schemas.openxmlformats.org/officeDocument/2006/relationships/hyperlink" Target="https://cna-slalom.nicolas-abbal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7FFC-272D-4399-872A-36BE61F8D9A0}">
  <dimension ref="A1:O96"/>
  <sheetViews>
    <sheetView tabSelected="1" workbookViewId="0">
      <selection activeCell="E21" sqref="E21"/>
    </sheetView>
  </sheetViews>
  <sheetFormatPr baseColWidth="10" defaultRowHeight="14.5" x14ac:dyDescent="0.35"/>
  <cols>
    <col min="2" max="2" width="11.54296875" customWidth="1"/>
    <col min="3" max="3" width="11.453125" bestFit="1" customWidth="1"/>
    <col min="4" max="4" width="19.453125" bestFit="1" customWidth="1"/>
    <col min="5" max="5" width="42.36328125" bestFit="1" customWidth="1"/>
    <col min="6" max="6" width="11.453125" bestFit="1" customWidth="1"/>
    <col min="7" max="7" width="8.81640625" bestFit="1" customWidth="1"/>
    <col min="8" max="8" width="6.1796875" bestFit="1" customWidth="1"/>
    <col min="9" max="9" width="8.1796875" bestFit="1" customWidth="1"/>
    <col min="10" max="10" width="11.90625" bestFit="1" customWidth="1"/>
    <col min="11" max="11" width="7.36328125" bestFit="1" customWidth="1"/>
    <col min="12" max="12" width="10.1796875" bestFit="1" customWidth="1"/>
    <col min="13" max="13" width="11.6328125" bestFit="1" customWidth="1"/>
    <col min="14" max="14" width="8.7265625" bestFit="1" customWidth="1"/>
    <col min="15" max="15" width="10.26953125" bestFit="1" customWidth="1"/>
  </cols>
  <sheetData>
    <row r="1" spans="1:15" ht="64" customHeight="1" thickBot="1" x14ac:dyDescent="0.4">
      <c r="A1" s="1" t="s">
        <v>282</v>
      </c>
      <c r="B1" s="2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283</v>
      </c>
      <c r="J1" s="26" t="s">
        <v>284</v>
      </c>
      <c r="K1" s="26" t="s">
        <v>8</v>
      </c>
      <c r="L1" s="26" t="s">
        <v>9</v>
      </c>
      <c r="M1" s="26" t="s">
        <v>10</v>
      </c>
      <c r="N1" s="26" t="s">
        <v>11</v>
      </c>
      <c r="O1" s="27" t="s">
        <v>12</v>
      </c>
    </row>
    <row r="2" spans="1:15" x14ac:dyDescent="0.35">
      <c r="A2" s="4">
        <v>1</v>
      </c>
      <c r="B2" s="11">
        <v>1</v>
      </c>
      <c r="C2" s="12" t="s">
        <v>285</v>
      </c>
      <c r="D2" s="13" t="s">
        <v>286</v>
      </c>
      <c r="E2" s="12" t="s">
        <v>287</v>
      </c>
      <c r="F2" s="12" t="s">
        <v>288</v>
      </c>
      <c r="G2" s="12" t="s">
        <v>179</v>
      </c>
      <c r="H2" s="12">
        <v>1986</v>
      </c>
      <c r="I2" s="12">
        <f>2023-H2</f>
        <v>37</v>
      </c>
      <c r="J2" s="12" t="str">
        <f>IF(I2&gt;=55,"MASTER 3",IF(I2&gt;=45,"MASTER 2",IF(I2&gt;=35,"MASTER 1",)))</f>
        <v>MASTER 1</v>
      </c>
      <c r="K2" s="12" t="s">
        <v>289</v>
      </c>
      <c r="L2" s="12">
        <v>4</v>
      </c>
      <c r="M2" s="12">
        <v>3</v>
      </c>
      <c r="N2" s="14" t="s">
        <v>290</v>
      </c>
      <c r="O2" s="15" t="s">
        <v>50</v>
      </c>
    </row>
    <row r="3" spans="1:15" x14ac:dyDescent="0.35">
      <c r="A3" s="10">
        <v>2</v>
      </c>
      <c r="B3" s="11">
        <v>2</v>
      </c>
      <c r="C3" s="12" t="s">
        <v>291</v>
      </c>
      <c r="D3" s="13" t="s">
        <v>292</v>
      </c>
      <c r="E3" s="12" t="s">
        <v>293</v>
      </c>
      <c r="F3" s="12" t="s">
        <v>288</v>
      </c>
      <c r="G3" s="12" t="s">
        <v>179</v>
      </c>
      <c r="H3" s="12">
        <v>1985</v>
      </c>
      <c r="I3" s="12">
        <f t="shared" ref="I3:I51" si="0">2023-H3</f>
        <v>38</v>
      </c>
      <c r="J3" s="12" t="str">
        <f t="shared" ref="J3:J51" si="1">IF(I3&gt;=55,"MASTER 3",IF(I3&gt;=45,"MASTER 2",IF(I3&gt;=35,"MASTER 1",)))</f>
        <v>MASTER 1</v>
      </c>
      <c r="K3" s="12" t="s">
        <v>289</v>
      </c>
      <c r="L3" s="12">
        <v>4</v>
      </c>
      <c r="M3" s="12">
        <v>3</v>
      </c>
      <c r="N3" s="14" t="s">
        <v>294</v>
      </c>
      <c r="O3" s="15" t="s">
        <v>50</v>
      </c>
    </row>
    <row r="4" spans="1:15" x14ac:dyDescent="0.35">
      <c r="A4" s="10">
        <v>3</v>
      </c>
      <c r="B4" s="11">
        <v>3</v>
      </c>
      <c r="C4" s="12" t="s">
        <v>295</v>
      </c>
      <c r="D4" s="13" t="s">
        <v>296</v>
      </c>
      <c r="E4" s="12" t="s">
        <v>297</v>
      </c>
      <c r="F4" s="12" t="s">
        <v>288</v>
      </c>
      <c r="G4" s="12" t="s">
        <v>179</v>
      </c>
      <c r="H4" s="12">
        <v>1985</v>
      </c>
      <c r="I4" s="12">
        <f t="shared" si="0"/>
        <v>38</v>
      </c>
      <c r="J4" s="12" t="str">
        <f t="shared" si="1"/>
        <v>MASTER 1</v>
      </c>
      <c r="K4" s="12" t="s">
        <v>289</v>
      </c>
      <c r="L4" s="12">
        <v>4</v>
      </c>
      <c r="M4" s="12">
        <v>3</v>
      </c>
      <c r="N4" s="14" t="s">
        <v>298</v>
      </c>
      <c r="O4" s="15" t="s">
        <v>50</v>
      </c>
    </row>
    <row r="5" spans="1:15" x14ac:dyDescent="0.35">
      <c r="A5" s="10">
        <v>4</v>
      </c>
      <c r="B5" s="11">
        <v>4</v>
      </c>
      <c r="C5" s="12" t="s">
        <v>299</v>
      </c>
      <c r="D5" s="13" t="s">
        <v>300</v>
      </c>
      <c r="E5" s="12" t="s">
        <v>301</v>
      </c>
      <c r="F5" s="12" t="s">
        <v>288</v>
      </c>
      <c r="G5" s="12" t="s">
        <v>179</v>
      </c>
      <c r="H5" s="12">
        <v>1979</v>
      </c>
      <c r="I5" s="12">
        <f t="shared" si="0"/>
        <v>44</v>
      </c>
      <c r="J5" s="12" t="str">
        <f t="shared" si="1"/>
        <v>MASTER 1</v>
      </c>
      <c r="K5" s="12" t="s">
        <v>289</v>
      </c>
      <c r="L5" s="12">
        <v>4</v>
      </c>
      <c r="M5" s="12">
        <v>3</v>
      </c>
      <c r="N5" s="14" t="s">
        <v>302</v>
      </c>
      <c r="O5" s="15" t="s">
        <v>50</v>
      </c>
    </row>
    <row r="6" spans="1:15" x14ac:dyDescent="0.35">
      <c r="A6" s="10">
        <v>5</v>
      </c>
      <c r="B6" s="11">
        <v>5</v>
      </c>
      <c r="C6" s="12" t="s">
        <v>303</v>
      </c>
      <c r="D6" s="13" t="s">
        <v>304</v>
      </c>
      <c r="E6" s="12" t="s">
        <v>305</v>
      </c>
      <c r="F6" s="12" t="s">
        <v>288</v>
      </c>
      <c r="G6" s="12" t="s">
        <v>179</v>
      </c>
      <c r="H6" s="12">
        <v>1986</v>
      </c>
      <c r="I6" s="12">
        <f t="shared" si="0"/>
        <v>37</v>
      </c>
      <c r="J6" s="12" t="str">
        <f t="shared" si="1"/>
        <v>MASTER 1</v>
      </c>
      <c r="K6" s="12" t="s">
        <v>306</v>
      </c>
      <c r="L6" s="12">
        <v>4</v>
      </c>
      <c r="M6" s="12">
        <v>3</v>
      </c>
      <c r="N6" s="14" t="s">
        <v>307</v>
      </c>
      <c r="O6" s="15" t="s">
        <v>50</v>
      </c>
    </row>
    <row r="7" spans="1:15" x14ac:dyDescent="0.35">
      <c r="A7" s="10">
        <v>6</v>
      </c>
      <c r="B7" s="11">
        <v>6</v>
      </c>
      <c r="C7" s="12" t="s">
        <v>308</v>
      </c>
      <c r="D7" s="13" t="s">
        <v>309</v>
      </c>
      <c r="E7" s="12" t="s">
        <v>310</v>
      </c>
      <c r="F7" s="12" t="s">
        <v>288</v>
      </c>
      <c r="G7" s="12" t="s">
        <v>179</v>
      </c>
      <c r="H7" s="12">
        <v>1966</v>
      </c>
      <c r="I7" s="12">
        <f t="shared" si="0"/>
        <v>57</v>
      </c>
      <c r="J7" s="12" t="str">
        <f t="shared" si="1"/>
        <v>MASTER 3</v>
      </c>
      <c r="K7" s="12" t="s">
        <v>306</v>
      </c>
      <c r="L7" s="12">
        <v>4</v>
      </c>
      <c r="M7" s="12">
        <v>3</v>
      </c>
      <c r="N7" s="14" t="s">
        <v>311</v>
      </c>
      <c r="O7" s="15" t="s">
        <v>50</v>
      </c>
    </row>
    <row r="8" spans="1:15" x14ac:dyDescent="0.35">
      <c r="A8" s="10">
        <v>7</v>
      </c>
      <c r="B8" s="11">
        <v>7</v>
      </c>
      <c r="C8" s="12" t="s">
        <v>312</v>
      </c>
      <c r="D8" s="13" t="s">
        <v>313</v>
      </c>
      <c r="E8" s="12" t="s">
        <v>314</v>
      </c>
      <c r="F8" s="12" t="s">
        <v>288</v>
      </c>
      <c r="G8" s="12" t="s">
        <v>179</v>
      </c>
      <c r="H8" s="12">
        <v>1974</v>
      </c>
      <c r="I8" s="12">
        <f t="shared" si="0"/>
        <v>49</v>
      </c>
      <c r="J8" s="12" t="str">
        <f t="shared" si="1"/>
        <v>MASTER 2</v>
      </c>
      <c r="K8" s="12" t="s">
        <v>306</v>
      </c>
      <c r="L8" s="12">
        <v>4</v>
      </c>
      <c r="M8" s="12">
        <v>3</v>
      </c>
      <c r="N8" s="14">
        <v>307</v>
      </c>
      <c r="O8" s="15" t="s">
        <v>50</v>
      </c>
    </row>
    <row r="9" spans="1:15" x14ac:dyDescent="0.35">
      <c r="A9" s="10">
        <v>8</v>
      </c>
      <c r="B9" s="11">
        <v>8</v>
      </c>
      <c r="C9" s="12" t="s">
        <v>315</v>
      </c>
      <c r="D9" s="13" t="s">
        <v>316</v>
      </c>
      <c r="E9" s="12" t="s">
        <v>317</v>
      </c>
      <c r="F9" s="12" t="s">
        <v>288</v>
      </c>
      <c r="G9" s="12" t="s">
        <v>179</v>
      </c>
      <c r="H9" s="12">
        <v>1985</v>
      </c>
      <c r="I9" s="12">
        <f t="shared" si="0"/>
        <v>38</v>
      </c>
      <c r="J9" s="12" t="str">
        <f t="shared" si="1"/>
        <v>MASTER 1</v>
      </c>
      <c r="K9" s="12" t="s">
        <v>306</v>
      </c>
      <c r="L9" s="12">
        <v>4</v>
      </c>
      <c r="M9" s="12">
        <v>3</v>
      </c>
      <c r="N9" s="14" t="s">
        <v>318</v>
      </c>
      <c r="O9" s="15" t="s">
        <v>50</v>
      </c>
    </row>
    <row r="10" spans="1:15" x14ac:dyDescent="0.35">
      <c r="A10" s="10">
        <v>9</v>
      </c>
      <c r="B10" s="11">
        <v>9</v>
      </c>
      <c r="C10" s="12" t="s">
        <v>319</v>
      </c>
      <c r="D10" s="13" t="s">
        <v>320</v>
      </c>
      <c r="E10" s="12" t="s">
        <v>321</v>
      </c>
      <c r="F10" s="12" t="s">
        <v>288</v>
      </c>
      <c r="G10" s="12" t="s">
        <v>179</v>
      </c>
      <c r="H10" s="12">
        <v>1982</v>
      </c>
      <c r="I10" s="12">
        <f t="shared" si="0"/>
        <v>41</v>
      </c>
      <c r="J10" s="12" t="str">
        <f t="shared" si="1"/>
        <v>MASTER 1</v>
      </c>
      <c r="K10" s="12" t="s">
        <v>306</v>
      </c>
      <c r="L10" s="12">
        <v>4</v>
      </c>
      <c r="M10" s="12">
        <v>3</v>
      </c>
      <c r="N10" s="14" t="s">
        <v>322</v>
      </c>
      <c r="O10" s="15" t="s">
        <v>50</v>
      </c>
    </row>
    <row r="11" spans="1:15" x14ac:dyDescent="0.35">
      <c r="A11" s="10">
        <v>10</v>
      </c>
      <c r="B11" s="11">
        <v>10</v>
      </c>
      <c r="C11" s="12" t="s">
        <v>323</v>
      </c>
      <c r="D11" s="13" t="s">
        <v>324</v>
      </c>
      <c r="E11" s="12" t="s">
        <v>325</v>
      </c>
      <c r="F11" s="12" t="s">
        <v>288</v>
      </c>
      <c r="G11" s="12" t="s">
        <v>179</v>
      </c>
      <c r="H11" s="12">
        <v>1986</v>
      </c>
      <c r="I11" s="12">
        <f t="shared" si="0"/>
        <v>37</v>
      </c>
      <c r="J11" s="12" t="str">
        <f t="shared" si="1"/>
        <v>MASTER 1</v>
      </c>
      <c r="K11" s="12" t="s">
        <v>306</v>
      </c>
      <c r="L11" s="12">
        <v>4</v>
      </c>
      <c r="M11" s="12">
        <v>3</v>
      </c>
      <c r="N11" s="14" t="s">
        <v>326</v>
      </c>
      <c r="O11" s="15" t="s">
        <v>50</v>
      </c>
    </row>
    <row r="12" spans="1:15" x14ac:dyDescent="0.35">
      <c r="A12" s="10">
        <v>11</v>
      </c>
      <c r="B12" s="11">
        <v>11</v>
      </c>
      <c r="C12" s="12" t="s">
        <v>327</v>
      </c>
      <c r="D12" s="13" t="s">
        <v>328</v>
      </c>
      <c r="E12" s="12" t="s">
        <v>329</v>
      </c>
      <c r="F12" s="12" t="s">
        <v>288</v>
      </c>
      <c r="G12" s="12" t="s">
        <v>179</v>
      </c>
      <c r="H12" s="12">
        <v>1981</v>
      </c>
      <c r="I12" s="12">
        <f t="shared" si="0"/>
        <v>42</v>
      </c>
      <c r="J12" s="12" t="str">
        <f t="shared" si="1"/>
        <v>MASTER 1</v>
      </c>
      <c r="K12" s="12" t="s">
        <v>306</v>
      </c>
      <c r="L12" s="12">
        <v>4</v>
      </c>
      <c r="M12" s="12">
        <v>3</v>
      </c>
      <c r="N12" s="14" t="s">
        <v>330</v>
      </c>
      <c r="O12" s="15" t="s">
        <v>50</v>
      </c>
    </row>
    <row r="13" spans="1:15" x14ac:dyDescent="0.35">
      <c r="A13" s="10">
        <v>12</v>
      </c>
      <c r="B13" s="11">
        <v>12</v>
      </c>
      <c r="C13" s="12" t="s">
        <v>331</v>
      </c>
      <c r="D13" s="13" t="s">
        <v>332</v>
      </c>
      <c r="E13" s="12" t="s">
        <v>333</v>
      </c>
      <c r="F13" s="12" t="s">
        <v>288</v>
      </c>
      <c r="G13" s="12" t="s">
        <v>179</v>
      </c>
      <c r="H13" s="12">
        <v>1984</v>
      </c>
      <c r="I13" s="12">
        <f t="shared" si="0"/>
        <v>39</v>
      </c>
      <c r="J13" s="12" t="str">
        <f t="shared" si="1"/>
        <v>MASTER 1</v>
      </c>
      <c r="K13" s="12" t="s">
        <v>306</v>
      </c>
      <c r="L13" s="12">
        <v>4</v>
      </c>
      <c r="M13" s="12">
        <v>3</v>
      </c>
      <c r="N13" s="14" t="s">
        <v>334</v>
      </c>
      <c r="O13" s="15" t="s">
        <v>50</v>
      </c>
    </row>
    <row r="14" spans="1:15" x14ac:dyDescent="0.35">
      <c r="A14" s="10">
        <v>13</v>
      </c>
      <c r="B14" s="11">
        <v>13</v>
      </c>
      <c r="C14" s="12" t="s">
        <v>335</v>
      </c>
      <c r="D14" s="13" t="s">
        <v>336</v>
      </c>
      <c r="E14" s="12" t="s">
        <v>337</v>
      </c>
      <c r="F14" s="12" t="s">
        <v>288</v>
      </c>
      <c r="G14" s="12" t="s">
        <v>179</v>
      </c>
      <c r="H14" s="12">
        <v>1987</v>
      </c>
      <c r="I14" s="12">
        <f t="shared" si="0"/>
        <v>36</v>
      </c>
      <c r="J14" s="12" t="str">
        <f t="shared" si="1"/>
        <v>MASTER 1</v>
      </c>
      <c r="K14" s="12" t="s">
        <v>18</v>
      </c>
      <c r="L14" s="12">
        <v>4</v>
      </c>
      <c r="M14" s="12">
        <v>3</v>
      </c>
      <c r="N14" s="14" t="s">
        <v>338</v>
      </c>
      <c r="O14" s="15" t="s">
        <v>50</v>
      </c>
    </row>
    <row r="15" spans="1:15" x14ac:dyDescent="0.35">
      <c r="A15" s="10">
        <v>14</v>
      </c>
      <c r="B15" s="11">
        <v>14</v>
      </c>
      <c r="C15" s="12" t="s">
        <v>339</v>
      </c>
      <c r="D15" s="13" t="s">
        <v>340</v>
      </c>
      <c r="E15" s="12" t="s">
        <v>341</v>
      </c>
      <c r="F15" s="12" t="s">
        <v>288</v>
      </c>
      <c r="G15" s="12" t="s">
        <v>179</v>
      </c>
      <c r="H15" s="12">
        <v>1970</v>
      </c>
      <c r="I15" s="12">
        <f t="shared" si="0"/>
        <v>53</v>
      </c>
      <c r="J15" s="12" t="str">
        <f t="shared" si="1"/>
        <v>MASTER 2</v>
      </c>
      <c r="K15" s="12" t="s">
        <v>306</v>
      </c>
      <c r="L15" s="12">
        <v>4</v>
      </c>
      <c r="M15" s="12">
        <v>3</v>
      </c>
      <c r="N15" s="14" t="s">
        <v>342</v>
      </c>
      <c r="O15" s="15" t="s">
        <v>50</v>
      </c>
    </row>
    <row r="16" spans="1:15" x14ac:dyDescent="0.35">
      <c r="A16" s="10">
        <v>15</v>
      </c>
      <c r="B16" s="11">
        <v>15</v>
      </c>
      <c r="C16" s="12" t="s">
        <v>343</v>
      </c>
      <c r="D16" s="13" t="s">
        <v>344</v>
      </c>
      <c r="E16" s="12" t="s">
        <v>333</v>
      </c>
      <c r="F16" s="12" t="s">
        <v>288</v>
      </c>
      <c r="G16" s="12" t="s">
        <v>179</v>
      </c>
      <c r="H16" s="12">
        <v>1986</v>
      </c>
      <c r="I16" s="12">
        <f t="shared" si="0"/>
        <v>37</v>
      </c>
      <c r="J16" s="12" t="str">
        <f t="shared" si="1"/>
        <v>MASTER 1</v>
      </c>
      <c r="K16" s="12" t="s">
        <v>306</v>
      </c>
      <c r="L16" s="12">
        <v>4</v>
      </c>
      <c r="M16" s="12">
        <v>3</v>
      </c>
      <c r="N16" s="14" t="s">
        <v>345</v>
      </c>
      <c r="O16" s="15" t="s">
        <v>50</v>
      </c>
    </row>
    <row r="17" spans="1:15" x14ac:dyDescent="0.35">
      <c r="A17" s="10">
        <v>16</v>
      </c>
      <c r="B17" s="11">
        <v>16</v>
      </c>
      <c r="C17" s="12" t="s">
        <v>346</v>
      </c>
      <c r="D17" s="13" t="s">
        <v>347</v>
      </c>
      <c r="E17" s="12" t="s">
        <v>348</v>
      </c>
      <c r="F17" s="12" t="s">
        <v>288</v>
      </c>
      <c r="G17" s="12" t="s">
        <v>179</v>
      </c>
      <c r="H17" s="12">
        <v>1986</v>
      </c>
      <c r="I17" s="12">
        <f t="shared" si="0"/>
        <v>37</v>
      </c>
      <c r="J17" s="12" t="str">
        <f t="shared" si="1"/>
        <v>MASTER 1</v>
      </c>
      <c r="K17" s="12" t="s">
        <v>18</v>
      </c>
      <c r="L17" s="12">
        <v>4</v>
      </c>
      <c r="M17" s="12">
        <v>3</v>
      </c>
      <c r="N17" s="14" t="s">
        <v>349</v>
      </c>
      <c r="O17" s="15" t="s">
        <v>50</v>
      </c>
    </row>
    <row r="18" spans="1:15" x14ac:dyDescent="0.35">
      <c r="A18" s="10">
        <v>17</v>
      </c>
      <c r="B18" s="11">
        <v>17</v>
      </c>
      <c r="C18" s="12" t="s">
        <v>350</v>
      </c>
      <c r="D18" s="13" t="s">
        <v>351</v>
      </c>
      <c r="E18" s="12" t="s">
        <v>352</v>
      </c>
      <c r="F18" s="12" t="s">
        <v>288</v>
      </c>
      <c r="G18" s="12" t="s">
        <v>179</v>
      </c>
      <c r="H18" s="12">
        <v>1983</v>
      </c>
      <c r="I18" s="12">
        <f t="shared" si="0"/>
        <v>40</v>
      </c>
      <c r="J18" s="12" t="str">
        <f t="shared" si="1"/>
        <v>MASTER 1</v>
      </c>
      <c r="K18" s="12" t="s">
        <v>306</v>
      </c>
      <c r="L18" s="12">
        <v>4</v>
      </c>
      <c r="M18" s="12">
        <v>3</v>
      </c>
      <c r="N18" s="14" t="s">
        <v>353</v>
      </c>
      <c r="O18" s="15" t="s">
        <v>50</v>
      </c>
    </row>
    <row r="19" spans="1:15" x14ac:dyDescent="0.35">
      <c r="A19" s="10">
        <v>18</v>
      </c>
      <c r="B19" s="11">
        <v>18</v>
      </c>
      <c r="C19" s="12" t="s">
        <v>354</v>
      </c>
      <c r="D19" s="13" t="s">
        <v>355</v>
      </c>
      <c r="E19" s="12" t="s">
        <v>356</v>
      </c>
      <c r="F19" s="12" t="s">
        <v>288</v>
      </c>
      <c r="G19" s="12" t="s">
        <v>179</v>
      </c>
      <c r="H19" s="12">
        <v>1979</v>
      </c>
      <c r="I19" s="12">
        <f t="shared" si="0"/>
        <v>44</v>
      </c>
      <c r="J19" s="12" t="str">
        <f t="shared" si="1"/>
        <v>MASTER 1</v>
      </c>
      <c r="K19" s="12" t="s">
        <v>18</v>
      </c>
      <c r="L19" s="12">
        <v>4</v>
      </c>
      <c r="M19" s="12">
        <v>3</v>
      </c>
      <c r="N19" s="14" t="s">
        <v>357</v>
      </c>
      <c r="O19" s="15" t="s">
        <v>50</v>
      </c>
    </row>
    <row r="20" spans="1:15" x14ac:dyDescent="0.35">
      <c r="A20" s="10">
        <v>19</v>
      </c>
      <c r="B20" s="11">
        <v>19</v>
      </c>
      <c r="C20" s="12" t="s">
        <v>358</v>
      </c>
      <c r="D20" s="13" t="s">
        <v>359</v>
      </c>
      <c r="E20" s="12" t="s">
        <v>360</v>
      </c>
      <c r="F20" s="12" t="s">
        <v>288</v>
      </c>
      <c r="G20" s="12" t="s">
        <v>179</v>
      </c>
      <c r="H20" s="12">
        <v>1978</v>
      </c>
      <c r="I20" s="12">
        <f t="shared" si="0"/>
        <v>45</v>
      </c>
      <c r="J20" s="12" t="str">
        <f t="shared" si="1"/>
        <v>MASTER 2</v>
      </c>
      <c r="K20" s="12" t="s">
        <v>18</v>
      </c>
      <c r="L20" s="12">
        <v>4</v>
      </c>
      <c r="M20" s="12">
        <v>3</v>
      </c>
      <c r="N20" s="14" t="s">
        <v>361</v>
      </c>
      <c r="O20" s="15" t="s">
        <v>50</v>
      </c>
    </row>
    <row r="21" spans="1:15" x14ac:dyDescent="0.35">
      <c r="A21" s="10">
        <v>20</v>
      </c>
      <c r="B21" s="11">
        <v>20</v>
      </c>
      <c r="C21" s="12" t="s">
        <v>362</v>
      </c>
      <c r="D21" s="13" t="s">
        <v>363</v>
      </c>
      <c r="E21" s="12" t="s">
        <v>352</v>
      </c>
      <c r="F21" s="12" t="s">
        <v>288</v>
      </c>
      <c r="G21" s="12" t="s">
        <v>179</v>
      </c>
      <c r="H21" s="12">
        <v>1983</v>
      </c>
      <c r="I21" s="12">
        <f t="shared" si="0"/>
        <v>40</v>
      </c>
      <c r="J21" s="12" t="str">
        <f t="shared" si="1"/>
        <v>MASTER 1</v>
      </c>
      <c r="K21" s="12" t="s">
        <v>306</v>
      </c>
      <c r="L21" s="12">
        <v>4</v>
      </c>
      <c r="M21" s="12">
        <v>3</v>
      </c>
      <c r="N21" s="14" t="s">
        <v>364</v>
      </c>
      <c r="O21" s="15" t="s">
        <v>50</v>
      </c>
    </row>
    <row r="22" spans="1:15" x14ac:dyDescent="0.35">
      <c r="A22" s="10">
        <v>21</v>
      </c>
      <c r="B22" s="11">
        <v>21</v>
      </c>
      <c r="C22" s="12" t="s">
        <v>365</v>
      </c>
      <c r="D22" s="13" t="s">
        <v>366</v>
      </c>
      <c r="E22" s="12" t="s">
        <v>317</v>
      </c>
      <c r="F22" s="12" t="s">
        <v>288</v>
      </c>
      <c r="G22" s="12" t="s">
        <v>179</v>
      </c>
      <c r="H22" s="12">
        <v>1986</v>
      </c>
      <c r="I22" s="12">
        <f t="shared" si="0"/>
        <v>37</v>
      </c>
      <c r="J22" s="12" t="str">
        <f t="shared" si="1"/>
        <v>MASTER 1</v>
      </c>
      <c r="K22" s="12" t="s">
        <v>306</v>
      </c>
      <c r="L22" s="12">
        <v>4</v>
      </c>
      <c r="M22" s="12">
        <v>3</v>
      </c>
      <c r="N22" s="14" t="s">
        <v>367</v>
      </c>
      <c r="O22" s="15" t="s">
        <v>50</v>
      </c>
    </row>
    <row r="23" spans="1:15" x14ac:dyDescent="0.35">
      <c r="A23" s="10">
        <v>22</v>
      </c>
      <c r="B23" s="11">
        <v>22</v>
      </c>
      <c r="C23" s="12" t="s">
        <v>368</v>
      </c>
      <c r="D23" s="13" t="s">
        <v>369</v>
      </c>
      <c r="E23" s="12" t="s">
        <v>370</v>
      </c>
      <c r="F23" s="12" t="s">
        <v>288</v>
      </c>
      <c r="G23" s="12" t="s">
        <v>179</v>
      </c>
      <c r="H23" s="12">
        <v>1979</v>
      </c>
      <c r="I23" s="12">
        <f t="shared" si="0"/>
        <v>44</v>
      </c>
      <c r="J23" s="12" t="str">
        <f t="shared" si="1"/>
        <v>MASTER 1</v>
      </c>
      <c r="K23" s="12" t="s">
        <v>18</v>
      </c>
      <c r="L23" s="12">
        <v>4</v>
      </c>
      <c r="M23" s="12">
        <v>3</v>
      </c>
      <c r="N23" s="14" t="s">
        <v>371</v>
      </c>
      <c r="O23" s="15" t="s">
        <v>50</v>
      </c>
    </row>
    <row r="24" spans="1:15" x14ac:dyDescent="0.35">
      <c r="A24" s="10">
        <v>23</v>
      </c>
      <c r="B24" s="11">
        <v>23</v>
      </c>
      <c r="C24" s="12" t="s">
        <v>372</v>
      </c>
      <c r="D24" s="13" t="s">
        <v>373</v>
      </c>
      <c r="E24" s="12" t="s">
        <v>374</v>
      </c>
      <c r="F24" s="12" t="s">
        <v>288</v>
      </c>
      <c r="G24" s="12" t="s">
        <v>179</v>
      </c>
      <c r="H24" s="12">
        <v>1981</v>
      </c>
      <c r="I24" s="12">
        <f t="shared" si="0"/>
        <v>42</v>
      </c>
      <c r="J24" s="12" t="str">
        <f t="shared" si="1"/>
        <v>MASTER 1</v>
      </c>
      <c r="K24" s="12" t="s">
        <v>18</v>
      </c>
      <c r="L24" s="12">
        <v>4</v>
      </c>
      <c r="M24" s="12">
        <v>3</v>
      </c>
      <c r="N24" s="14" t="s">
        <v>375</v>
      </c>
      <c r="O24" s="15" t="s">
        <v>50</v>
      </c>
    </row>
    <row r="25" spans="1:15" x14ac:dyDescent="0.35">
      <c r="A25" s="10">
        <v>24</v>
      </c>
      <c r="B25" s="11">
        <v>24</v>
      </c>
      <c r="C25" s="12" t="s">
        <v>376</v>
      </c>
      <c r="D25" s="13" t="s">
        <v>377</v>
      </c>
      <c r="E25" s="12" t="s">
        <v>370</v>
      </c>
      <c r="F25" s="12" t="s">
        <v>288</v>
      </c>
      <c r="G25" s="12" t="s">
        <v>179</v>
      </c>
      <c r="H25" s="12">
        <v>1987</v>
      </c>
      <c r="I25" s="12">
        <f t="shared" si="0"/>
        <v>36</v>
      </c>
      <c r="J25" s="12" t="str">
        <f t="shared" si="1"/>
        <v>MASTER 1</v>
      </c>
      <c r="K25" s="12" t="s">
        <v>18</v>
      </c>
      <c r="L25" s="12">
        <v>4</v>
      </c>
      <c r="M25" s="12">
        <v>3</v>
      </c>
      <c r="N25" s="14" t="s">
        <v>378</v>
      </c>
      <c r="O25" s="15" t="s">
        <v>50</v>
      </c>
    </row>
    <row r="26" spans="1:15" x14ac:dyDescent="0.35">
      <c r="A26" s="10">
        <v>25</v>
      </c>
      <c r="B26" s="11">
        <v>25</v>
      </c>
      <c r="C26" s="12" t="s">
        <v>379</v>
      </c>
      <c r="D26" s="13" t="s">
        <v>380</v>
      </c>
      <c r="E26" s="12" t="s">
        <v>381</v>
      </c>
      <c r="F26" s="12" t="s">
        <v>288</v>
      </c>
      <c r="G26" s="12" t="s">
        <v>179</v>
      </c>
      <c r="H26" s="12">
        <v>1971</v>
      </c>
      <c r="I26" s="12">
        <f t="shared" si="0"/>
        <v>52</v>
      </c>
      <c r="J26" s="12" t="str">
        <f t="shared" si="1"/>
        <v>MASTER 2</v>
      </c>
      <c r="K26" s="12" t="s">
        <v>18</v>
      </c>
      <c r="L26" s="12">
        <v>4</v>
      </c>
      <c r="M26" s="12">
        <v>3</v>
      </c>
      <c r="N26" s="14" t="s">
        <v>382</v>
      </c>
      <c r="O26" s="15" t="s">
        <v>50</v>
      </c>
    </row>
    <row r="27" spans="1:15" x14ac:dyDescent="0.35">
      <c r="A27" s="10">
        <v>26</v>
      </c>
      <c r="B27" s="11">
        <v>26</v>
      </c>
      <c r="C27" s="12" t="s">
        <v>383</v>
      </c>
      <c r="D27" s="13" t="s">
        <v>384</v>
      </c>
      <c r="E27" s="12" t="s">
        <v>385</v>
      </c>
      <c r="F27" s="12" t="s">
        <v>288</v>
      </c>
      <c r="G27" s="12" t="s">
        <v>179</v>
      </c>
      <c r="H27" s="12">
        <v>1981</v>
      </c>
      <c r="I27" s="12">
        <f t="shared" si="0"/>
        <v>42</v>
      </c>
      <c r="J27" s="12" t="str">
        <f t="shared" si="1"/>
        <v>MASTER 1</v>
      </c>
      <c r="K27" s="12" t="s">
        <v>18</v>
      </c>
      <c r="L27" s="12">
        <v>4</v>
      </c>
      <c r="M27" s="12">
        <v>3</v>
      </c>
      <c r="N27" s="14" t="s">
        <v>386</v>
      </c>
      <c r="O27" s="15" t="s">
        <v>50</v>
      </c>
    </row>
    <row r="28" spans="1:15" x14ac:dyDescent="0.35">
      <c r="A28" s="10">
        <v>27</v>
      </c>
      <c r="B28" s="11">
        <v>27</v>
      </c>
      <c r="C28" s="12" t="s">
        <v>387</v>
      </c>
      <c r="D28" s="13" t="s">
        <v>388</v>
      </c>
      <c r="E28" s="12" t="s">
        <v>389</v>
      </c>
      <c r="F28" s="12" t="s">
        <v>288</v>
      </c>
      <c r="G28" s="12" t="s">
        <v>179</v>
      </c>
      <c r="H28" s="12">
        <v>1987</v>
      </c>
      <c r="I28" s="12">
        <f t="shared" si="0"/>
        <v>36</v>
      </c>
      <c r="J28" s="12" t="str">
        <f t="shared" si="1"/>
        <v>MASTER 1</v>
      </c>
      <c r="K28" s="12" t="s">
        <v>306</v>
      </c>
      <c r="L28" s="12">
        <v>4</v>
      </c>
      <c r="M28" s="12">
        <v>3</v>
      </c>
      <c r="N28" s="14" t="s">
        <v>390</v>
      </c>
      <c r="O28" s="15" t="s">
        <v>50</v>
      </c>
    </row>
    <row r="29" spans="1:15" x14ac:dyDescent="0.35">
      <c r="A29" s="10">
        <v>28</v>
      </c>
      <c r="B29" s="11">
        <v>28</v>
      </c>
      <c r="C29" s="12" t="s">
        <v>391</v>
      </c>
      <c r="D29" s="13" t="s">
        <v>392</v>
      </c>
      <c r="E29" s="12" t="s">
        <v>356</v>
      </c>
      <c r="F29" s="12" t="s">
        <v>288</v>
      </c>
      <c r="G29" s="12" t="s">
        <v>179</v>
      </c>
      <c r="H29" s="12">
        <v>1971</v>
      </c>
      <c r="I29" s="12">
        <f t="shared" si="0"/>
        <v>52</v>
      </c>
      <c r="J29" s="12" t="str">
        <f t="shared" si="1"/>
        <v>MASTER 2</v>
      </c>
      <c r="K29" s="12" t="s">
        <v>18</v>
      </c>
      <c r="L29" s="12">
        <v>4</v>
      </c>
      <c r="M29" s="12">
        <v>3</v>
      </c>
      <c r="N29" s="14" t="s">
        <v>393</v>
      </c>
      <c r="O29" s="15" t="s">
        <v>50</v>
      </c>
    </row>
    <row r="30" spans="1:15" x14ac:dyDescent="0.35">
      <c r="A30" s="10">
        <v>29</v>
      </c>
      <c r="B30" s="11">
        <v>29</v>
      </c>
      <c r="C30" s="12" t="s">
        <v>394</v>
      </c>
      <c r="D30" s="13" t="s">
        <v>395</v>
      </c>
      <c r="E30" s="12" t="s">
        <v>381</v>
      </c>
      <c r="F30" s="12" t="s">
        <v>288</v>
      </c>
      <c r="G30" s="12" t="s">
        <v>179</v>
      </c>
      <c r="H30" s="12">
        <v>1985</v>
      </c>
      <c r="I30" s="12">
        <f t="shared" si="0"/>
        <v>38</v>
      </c>
      <c r="J30" s="12" t="str">
        <f t="shared" si="1"/>
        <v>MASTER 1</v>
      </c>
      <c r="K30" s="12" t="s">
        <v>18</v>
      </c>
      <c r="L30" s="12">
        <v>4</v>
      </c>
      <c r="M30" s="12">
        <v>3</v>
      </c>
      <c r="N30" s="14" t="s">
        <v>396</v>
      </c>
      <c r="O30" s="15" t="s">
        <v>50</v>
      </c>
    </row>
    <row r="31" spans="1:15" x14ac:dyDescent="0.35">
      <c r="A31" s="10">
        <v>30</v>
      </c>
      <c r="B31" s="11">
        <v>30</v>
      </c>
      <c r="C31" s="12" t="s">
        <v>397</v>
      </c>
      <c r="D31" s="13" t="s">
        <v>398</v>
      </c>
      <c r="E31" s="12" t="s">
        <v>321</v>
      </c>
      <c r="F31" s="12" t="s">
        <v>288</v>
      </c>
      <c r="G31" s="12" t="s">
        <v>179</v>
      </c>
      <c r="H31" s="12">
        <v>1980</v>
      </c>
      <c r="I31" s="12">
        <f t="shared" si="0"/>
        <v>43</v>
      </c>
      <c r="J31" s="12" t="str">
        <f t="shared" si="1"/>
        <v>MASTER 1</v>
      </c>
      <c r="K31" s="12" t="s">
        <v>18</v>
      </c>
      <c r="L31" s="12">
        <v>4</v>
      </c>
      <c r="M31" s="12">
        <v>3</v>
      </c>
      <c r="N31" s="14" t="s">
        <v>399</v>
      </c>
      <c r="O31" s="15" t="s">
        <v>50</v>
      </c>
    </row>
    <row r="32" spans="1:15" x14ac:dyDescent="0.35">
      <c r="A32" s="10">
        <v>31</v>
      </c>
      <c r="B32" s="11">
        <v>31</v>
      </c>
      <c r="C32" s="12" t="s">
        <v>400</v>
      </c>
      <c r="D32" s="13" t="s">
        <v>401</v>
      </c>
      <c r="E32" s="12" t="s">
        <v>352</v>
      </c>
      <c r="F32" s="12" t="s">
        <v>288</v>
      </c>
      <c r="G32" s="12" t="s">
        <v>179</v>
      </c>
      <c r="H32" s="12">
        <v>1983</v>
      </c>
      <c r="I32" s="12">
        <f t="shared" si="0"/>
        <v>40</v>
      </c>
      <c r="J32" s="12" t="str">
        <f t="shared" si="1"/>
        <v>MASTER 1</v>
      </c>
      <c r="K32" s="12" t="s">
        <v>18</v>
      </c>
      <c r="L32" s="12">
        <v>4</v>
      </c>
      <c r="M32" s="12">
        <v>3</v>
      </c>
      <c r="N32" s="14" t="s">
        <v>402</v>
      </c>
      <c r="O32" s="15" t="s">
        <v>50</v>
      </c>
    </row>
    <row r="33" spans="1:15" x14ac:dyDescent="0.35">
      <c r="A33" s="10">
        <v>32</v>
      </c>
      <c r="B33" s="11">
        <v>32</v>
      </c>
      <c r="C33" s="12" t="s">
        <v>403</v>
      </c>
      <c r="D33" s="13" t="s">
        <v>404</v>
      </c>
      <c r="E33" s="12" t="s">
        <v>405</v>
      </c>
      <c r="F33" s="12" t="s">
        <v>288</v>
      </c>
      <c r="G33" s="12" t="s">
        <v>179</v>
      </c>
      <c r="H33" s="12">
        <v>1967</v>
      </c>
      <c r="I33" s="12">
        <f t="shared" si="0"/>
        <v>56</v>
      </c>
      <c r="J33" s="12" t="str">
        <f t="shared" si="1"/>
        <v>MASTER 3</v>
      </c>
      <c r="K33" s="12" t="s">
        <v>18</v>
      </c>
      <c r="L33" s="12">
        <v>4</v>
      </c>
      <c r="M33" s="12">
        <v>3</v>
      </c>
      <c r="N33" s="14" t="s">
        <v>406</v>
      </c>
      <c r="O33" s="15" t="s">
        <v>50</v>
      </c>
    </row>
    <row r="34" spans="1:15" x14ac:dyDescent="0.35">
      <c r="A34" s="10">
        <v>33</v>
      </c>
      <c r="B34" s="11">
        <v>33</v>
      </c>
      <c r="C34" s="12" t="s">
        <v>407</v>
      </c>
      <c r="D34" s="13" t="s">
        <v>408</v>
      </c>
      <c r="E34" s="12" t="s">
        <v>409</v>
      </c>
      <c r="F34" s="12" t="s">
        <v>288</v>
      </c>
      <c r="G34" s="12" t="s">
        <v>179</v>
      </c>
      <c r="H34" s="12">
        <v>1985</v>
      </c>
      <c r="I34" s="12">
        <f t="shared" si="0"/>
        <v>38</v>
      </c>
      <c r="J34" s="12" t="str">
        <f t="shared" si="1"/>
        <v>MASTER 1</v>
      </c>
      <c r="K34" s="12" t="s">
        <v>18</v>
      </c>
      <c r="L34" s="12">
        <v>4</v>
      </c>
      <c r="M34" s="12">
        <v>3</v>
      </c>
      <c r="N34" s="14" t="s">
        <v>410</v>
      </c>
      <c r="O34" s="15" t="s">
        <v>50</v>
      </c>
    </row>
    <row r="35" spans="1:15" x14ac:dyDescent="0.35">
      <c r="A35" s="10">
        <v>34</v>
      </c>
      <c r="B35" s="11">
        <v>34</v>
      </c>
      <c r="C35" s="12" t="s">
        <v>411</v>
      </c>
      <c r="D35" s="13" t="s">
        <v>412</v>
      </c>
      <c r="E35" s="12" t="s">
        <v>413</v>
      </c>
      <c r="F35" s="12" t="s">
        <v>288</v>
      </c>
      <c r="G35" s="12" t="s">
        <v>179</v>
      </c>
      <c r="H35" s="12">
        <v>1969</v>
      </c>
      <c r="I35" s="12">
        <f t="shared" si="0"/>
        <v>54</v>
      </c>
      <c r="J35" s="12" t="str">
        <f t="shared" si="1"/>
        <v>MASTER 2</v>
      </c>
      <c r="K35" s="12" t="s">
        <v>18</v>
      </c>
      <c r="L35" s="12">
        <v>4</v>
      </c>
      <c r="M35" s="12">
        <v>3</v>
      </c>
      <c r="N35" s="14" t="s">
        <v>414</v>
      </c>
      <c r="O35" s="15" t="s">
        <v>50</v>
      </c>
    </row>
    <row r="36" spans="1:15" x14ac:dyDescent="0.35">
      <c r="A36" s="10">
        <v>35</v>
      </c>
      <c r="B36" s="11">
        <v>35</v>
      </c>
      <c r="C36" s="12" t="s">
        <v>415</v>
      </c>
      <c r="D36" s="13" t="s">
        <v>416</v>
      </c>
      <c r="E36" s="12" t="s">
        <v>417</v>
      </c>
      <c r="F36" s="12" t="s">
        <v>288</v>
      </c>
      <c r="G36" s="12" t="s">
        <v>179</v>
      </c>
      <c r="H36" s="12">
        <v>1967</v>
      </c>
      <c r="I36" s="12">
        <f t="shared" si="0"/>
        <v>56</v>
      </c>
      <c r="J36" s="12" t="str">
        <f t="shared" si="1"/>
        <v>MASTER 3</v>
      </c>
      <c r="K36" s="12" t="s">
        <v>18</v>
      </c>
      <c r="L36" s="12">
        <v>4</v>
      </c>
      <c r="M36" s="12">
        <v>3</v>
      </c>
      <c r="N36" s="14" t="s">
        <v>418</v>
      </c>
      <c r="O36" s="15" t="s">
        <v>50</v>
      </c>
    </row>
    <row r="37" spans="1:15" x14ac:dyDescent="0.35">
      <c r="A37" s="10">
        <v>36</v>
      </c>
      <c r="B37" s="11">
        <v>36</v>
      </c>
      <c r="C37" s="12" t="s">
        <v>419</v>
      </c>
      <c r="D37" s="13" t="s">
        <v>420</v>
      </c>
      <c r="E37" s="12" t="s">
        <v>421</v>
      </c>
      <c r="F37" s="12" t="s">
        <v>288</v>
      </c>
      <c r="G37" s="12" t="s">
        <v>179</v>
      </c>
      <c r="H37" s="12">
        <v>1972</v>
      </c>
      <c r="I37" s="12">
        <f t="shared" si="0"/>
        <v>51</v>
      </c>
      <c r="J37" s="12" t="str">
        <f t="shared" si="1"/>
        <v>MASTER 2</v>
      </c>
      <c r="K37" s="12" t="s">
        <v>18</v>
      </c>
      <c r="L37" s="12">
        <v>4</v>
      </c>
      <c r="M37" s="12">
        <v>3</v>
      </c>
      <c r="N37" s="14" t="s">
        <v>422</v>
      </c>
      <c r="O37" s="15" t="s">
        <v>50</v>
      </c>
    </row>
    <row r="38" spans="1:15" x14ac:dyDescent="0.35">
      <c r="A38" s="10">
        <v>37</v>
      </c>
      <c r="B38" s="11">
        <v>37</v>
      </c>
      <c r="C38" s="12" t="s">
        <v>423</v>
      </c>
      <c r="D38" s="13" t="s">
        <v>424</v>
      </c>
      <c r="E38" s="12" t="s">
        <v>341</v>
      </c>
      <c r="F38" s="12" t="s">
        <v>288</v>
      </c>
      <c r="G38" s="12" t="s">
        <v>179</v>
      </c>
      <c r="H38" s="12">
        <v>1979</v>
      </c>
      <c r="I38" s="12">
        <f t="shared" si="0"/>
        <v>44</v>
      </c>
      <c r="J38" s="12" t="str">
        <f t="shared" si="1"/>
        <v>MASTER 1</v>
      </c>
      <c r="K38" s="12" t="s">
        <v>18</v>
      </c>
      <c r="L38" s="12">
        <v>4</v>
      </c>
      <c r="M38" s="12">
        <v>3</v>
      </c>
      <c r="N38" s="14" t="s">
        <v>425</v>
      </c>
      <c r="O38" s="15" t="s">
        <v>50</v>
      </c>
    </row>
    <row r="39" spans="1:15" x14ac:dyDescent="0.35">
      <c r="A39" s="10">
        <v>38</v>
      </c>
      <c r="B39" s="11">
        <v>38</v>
      </c>
      <c r="C39" s="12" t="s">
        <v>426</v>
      </c>
      <c r="D39" s="13" t="s">
        <v>427</v>
      </c>
      <c r="E39" s="12" t="s">
        <v>428</v>
      </c>
      <c r="F39" s="12" t="s">
        <v>288</v>
      </c>
      <c r="G39" s="12" t="s">
        <v>179</v>
      </c>
      <c r="H39" s="12">
        <v>1983</v>
      </c>
      <c r="I39" s="12">
        <f t="shared" si="0"/>
        <v>40</v>
      </c>
      <c r="J39" s="12" t="str">
        <f t="shared" si="1"/>
        <v>MASTER 1</v>
      </c>
      <c r="K39" s="12" t="s">
        <v>18</v>
      </c>
      <c r="L39" s="12">
        <v>4</v>
      </c>
      <c r="M39" s="12">
        <v>3</v>
      </c>
      <c r="N39" s="14" t="s">
        <v>429</v>
      </c>
      <c r="O39" s="15" t="s">
        <v>50</v>
      </c>
    </row>
    <row r="40" spans="1:15" x14ac:dyDescent="0.35">
      <c r="A40" s="10">
        <v>39</v>
      </c>
      <c r="B40" s="11">
        <v>39</v>
      </c>
      <c r="C40" s="12" t="s">
        <v>430</v>
      </c>
      <c r="D40" s="13" t="s">
        <v>431</v>
      </c>
      <c r="E40" s="12" t="s">
        <v>432</v>
      </c>
      <c r="F40" s="12" t="s">
        <v>288</v>
      </c>
      <c r="G40" s="12" t="s">
        <v>179</v>
      </c>
      <c r="H40" s="12">
        <v>1978</v>
      </c>
      <c r="I40" s="12">
        <f t="shared" si="0"/>
        <v>45</v>
      </c>
      <c r="J40" s="12" t="str">
        <f t="shared" si="1"/>
        <v>MASTER 2</v>
      </c>
      <c r="K40" s="12" t="s">
        <v>18</v>
      </c>
      <c r="L40" s="12">
        <v>4</v>
      </c>
      <c r="M40" s="12">
        <v>3</v>
      </c>
      <c r="N40" s="14" t="s">
        <v>433</v>
      </c>
      <c r="O40" s="15" t="s">
        <v>50</v>
      </c>
    </row>
    <row r="41" spans="1:15" x14ac:dyDescent="0.35">
      <c r="A41" s="10">
        <v>40</v>
      </c>
      <c r="B41" s="11">
        <v>40</v>
      </c>
      <c r="C41" s="12" t="s">
        <v>434</v>
      </c>
      <c r="D41" s="13" t="s">
        <v>435</v>
      </c>
      <c r="E41" s="12" t="s">
        <v>436</v>
      </c>
      <c r="F41" s="12" t="s">
        <v>288</v>
      </c>
      <c r="G41" s="12" t="s">
        <v>179</v>
      </c>
      <c r="H41" s="12">
        <v>1973</v>
      </c>
      <c r="I41" s="12">
        <f t="shared" si="0"/>
        <v>50</v>
      </c>
      <c r="J41" s="12" t="str">
        <f t="shared" si="1"/>
        <v>MASTER 2</v>
      </c>
      <c r="K41" s="12" t="s">
        <v>18</v>
      </c>
      <c r="L41" s="12">
        <v>4</v>
      </c>
      <c r="M41" s="12">
        <v>3</v>
      </c>
      <c r="N41" s="14" t="s">
        <v>437</v>
      </c>
      <c r="O41" s="15" t="s">
        <v>50</v>
      </c>
    </row>
    <row r="42" spans="1:15" x14ac:dyDescent="0.35">
      <c r="A42" s="10">
        <v>41</v>
      </c>
      <c r="B42" s="11">
        <v>41</v>
      </c>
      <c r="C42" s="12" t="s">
        <v>438</v>
      </c>
      <c r="D42" s="13" t="s">
        <v>439</v>
      </c>
      <c r="E42" s="12" t="s">
        <v>440</v>
      </c>
      <c r="F42" s="12" t="s">
        <v>288</v>
      </c>
      <c r="G42" s="12" t="s">
        <v>179</v>
      </c>
      <c r="H42" s="12">
        <v>1984</v>
      </c>
      <c r="I42" s="12">
        <f t="shared" si="0"/>
        <v>39</v>
      </c>
      <c r="J42" s="12" t="str">
        <f t="shared" si="1"/>
        <v>MASTER 1</v>
      </c>
      <c r="K42" s="12" t="s">
        <v>18</v>
      </c>
      <c r="L42" s="12">
        <v>4</v>
      </c>
      <c r="M42" s="12">
        <v>3</v>
      </c>
      <c r="N42" s="14" t="s">
        <v>441</v>
      </c>
      <c r="O42" s="15" t="s">
        <v>50</v>
      </c>
    </row>
    <row r="43" spans="1:15" x14ac:dyDescent="0.35">
      <c r="A43" s="10">
        <v>42</v>
      </c>
      <c r="B43" s="11">
        <v>42</v>
      </c>
      <c r="C43" s="12" t="s">
        <v>442</v>
      </c>
      <c r="D43" s="13" t="s">
        <v>443</v>
      </c>
      <c r="E43" s="12" t="s">
        <v>444</v>
      </c>
      <c r="F43" s="12" t="s">
        <v>288</v>
      </c>
      <c r="G43" s="12" t="s">
        <v>179</v>
      </c>
      <c r="H43" s="12">
        <v>1974</v>
      </c>
      <c r="I43" s="12">
        <f t="shared" si="0"/>
        <v>49</v>
      </c>
      <c r="J43" s="12" t="str">
        <f t="shared" si="1"/>
        <v>MASTER 2</v>
      </c>
      <c r="K43" s="12" t="s">
        <v>18</v>
      </c>
      <c r="L43" s="12">
        <v>4</v>
      </c>
      <c r="M43" s="12">
        <v>3</v>
      </c>
      <c r="N43" s="14" t="s">
        <v>445</v>
      </c>
      <c r="O43" s="15" t="s">
        <v>50</v>
      </c>
    </row>
    <row r="44" spans="1:15" x14ac:dyDescent="0.35">
      <c r="A44" s="10">
        <v>43</v>
      </c>
      <c r="B44" s="11">
        <v>43</v>
      </c>
      <c r="C44" s="12" t="s">
        <v>446</v>
      </c>
      <c r="D44" s="13" t="s">
        <v>447</v>
      </c>
      <c r="E44" s="12" t="s">
        <v>293</v>
      </c>
      <c r="F44" s="12" t="s">
        <v>288</v>
      </c>
      <c r="G44" s="12" t="s">
        <v>179</v>
      </c>
      <c r="H44" s="12">
        <v>1975</v>
      </c>
      <c r="I44" s="12">
        <f t="shared" si="0"/>
        <v>48</v>
      </c>
      <c r="J44" s="12" t="str">
        <f t="shared" si="1"/>
        <v>MASTER 2</v>
      </c>
      <c r="K44" s="12" t="s">
        <v>18</v>
      </c>
      <c r="L44" s="12">
        <v>4</v>
      </c>
      <c r="M44" s="12">
        <v>3</v>
      </c>
      <c r="N44" s="14" t="s">
        <v>448</v>
      </c>
      <c r="O44" s="15" t="s">
        <v>50</v>
      </c>
    </row>
    <row r="45" spans="1:15" x14ac:dyDescent="0.35">
      <c r="A45" s="10">
        <v>44</v>
      </c>
      <c r="B45" s="11">
        <v>44</v>
      </c>
      <c r="C45" s="12" t="s">
        <v>449</v>
      </c>
      <c r="D45" s="13" t="s">
        <v>450</v>
      </c>
      <c r="E45" s="12" t="s">
        <v>451</v>
      </c>
      <c r="F45" s="12" t="s">
        <v>288</v>
      </c>
      <c r="G45" s="12" t="s">
        <v>179</v>
      </c>
      <c r="H45" s="12">
        <v>1972</v>
      </c>
      <c r="I45" s="12">
        <f t="shared" si="0"/>
        <v>51</v>
      </c>
      <c r="J45" s="12" t="str">
        <f t="shared" si="1"/>
        <v>MASTER 2</v>
      </c>
      <c r="K45" s="12" t="s">
        <v>18</v>
      </c>
      <c r="L45" s="12">
        <v>4</v>
      </c>
      <c r="M45" s="12">
        <v>3</v>
      </c>
      <c r="N45" s="14" t="s">
        <v>452</v>
      </c>
      <c r="O45" s="15" t="s">
        <v>50</v>
      </c>
    </row>
    <row r="46" spans="1:15" x14ac:dyDescent="0.35">
      <c r="A46" s="10">
        <v>45</v>
      </c>
      <c r="B46" s="11">
        <v>45</v>
      </c>
      <c r="C46" s="12" t="s">
        <v>453</v>
      </c>
      <c r="D46" s="13" t="s">
        <v>454</v>
      </c>
      <c r="E46" s="12" t="s">
        <v>455</v>
      </c>
      <c r="F46" s="12" t="s">
        <v>288</v>
      </c>
      <c r="G46" s="12" t="s">
        <v>179</v>
      </c>
      <c r="H46" s="12">
        <v>1979</v>
      </c>
      <c r="I46" s="12">
        <f t="shared" si="0"/>
        <v>44</v>
      </c>
      <c r="J46" s="12" t="str">
        <f t="shared" si="1"/>
        <v>MASTER 1</v>
      </c>
      <c r="K46" s="12" t="s">
        <v>18</v>
      </c>
      <c r="L46" s="12">
        <v>4</v>
      </c>
      <c r="M46" s="12">
        <v>3</v>
      </c>
      <c r="N46" s="14" t="s">
        <v>456</v>
      </c>
      <c r="O46" s="15" t="s">
        <v>50</v>
      </c>
    </row>
    <row r="47" spans="1:15" x14ac:dyDescent="0.35">
      <c r="A47" s="10">
        <v>46</v>
      </c>
      <c r="B47" s="11">
        <v>46</v>
      </c>
      <c r="C47" s="12" t="s">
        <v>457</v>
      </c>
      <c r="D47" s="13" t="s">
        <v>458</v>
      </c>
      <c r="E47" s="12" t="s">
        <v>459</v>
      </c>
      <c r="F47" s="12" t="s">
        <v>288</v>
      </c>
      <c r="G47" s="12" t="s">
        <v>179</v>
      </c>
      <c r="H47" s="12">
        <v>1983</v>
      </c>
      <c r="I47" s="12">
        <f t="shared" si="0"/>
        <v>40</v>
      </c>
      <c r="J47" s="12" t="str">
        <f t="shared" si="1"/>
        <v>MASTER 1</v>
      </c>
      <c r="K47" s="12" t="s">
        <v>18</v>
      </c>
      <c r="L47" s="12">
        <v>4</v>
      </c>
      <c r="M47" s="12">
        <v>3</v>
      </c>
      <c r="N47" s="14" t="s">
        <v>460</v>
      </c>
      <c r="O47" s="15" t="s">
        <v>50</v>
      </c>
    </row>
    <row r="48" spans="1:15" x14ac:dyDescent="0.35">
      <c r="A48" s="10">
        <v>47</v>
      </c>
      <c r="B48" s="11">
        <v>47</v>
      </c>
      <c r="C48" s="12" t="s">
        <v>461</v>
      </c>
      <c r="D48" s="13" t="s">
        <v>462</v>
      </c>
      <c r="E48" s="12" t="s">
        <v>440</v>
      </c>
      <c r="F48" s="12" t="s">
        <v>288</v>
      </c>
      <c r="G48" s="12" t="s">
        <v>179</v>
      </c>
      <c r="H48" s="12">
        <v>1981</v>
      </c>
      <c r="I48" s="12">
        <f t="shared" si="0"/>
        <v>42</v>
      </c>
      <c r="J48" s="12" t="str">
        <f t="shared" si="1"/>
        <v>MASTER 1</v>
      </c>
      <c r="K48" s="12" t="s">
        <v>18</v>
      </c>
      <c r="L48" s="12">
        <v>4</v>
      </c>
      <c r="M48" s="12">
        <v>3</v>
      </c>
      <c r="N48" s="14" t="s">
        <v>463</v>
      </c>
      <c r="O48" s="15" t="s">
        <v>50</v>
      </c>
    </row>
    <row r="49" spans="1:15" x14ac:dyDescent="0.35">
      <c r="A49" s="10">
        <v>48</v>
      </c>
      <c r="B49" s="11">
        <v>48</v>
      </c>
      <c r="C49" s="12" t="s">
        <v>464</v>
      </c>
      <c r="D49" s="13" t="s">
        <v>465</v>
      </c>
      <c r="E49" s="12" t="s">
        <v>451</v>
      </c>
      <c r="F49" s="12" t="s">
        <v>288</v>
      </c>
      <c r="G49" s="12" t="s">
        <v>179</v>
      </c>
      <c r="H49" s="12">
        <v>1977</v>
      </c>
      <c r="I49" s="12">
        <f t="shared" si="0"/>
        <v>46</v>
      </c>
      <c r="J49" s="12" t="str">
        <f t="shared" si="1"/>
        <v>MASTER 2</v>
      </c>
      <c r="K49" s="12" t="s">
        <v>18</v>
      </c>
      <c r="L49" s="12">
        <v>4</v>
      </c>
      <c r="M49" s="12">
        <v>3</v>
      </c>
      <c r="N49" s="14" t="s">
        <v>466</v>
      </c>
      <c r="O49" s="15" t="s">
        <v>50</v>
      </c>
    </row>
    <row r="50" spans="1:15" x14ac:dyDescent="0.35">
      <c r="A50" s="10">
        <v>49</v>
      </c>
      <c r="B50" s="11">
        <v>49</v>
      </c>
      <c r="C50" s="12" t="s">
        <v>467</v>
      </c>
      <c r="D50" s="13" t="s">
        <v>468</v>
      </c>
      <c r="E50" s="12" t="s">
        <v>469</v>
      </c>
      <c r="F50" s="12" t="s">
        <v>288</v>
      </c>
      <c r="G50" s="12" t="s">
        <v>179</v>
      </c>
      <c r="H50" s="12">
        <v>1972</v>
      </c>
      <c r="I50" s="12">
        <f t="shared" si="0"/>
        <v>51</v>
      </c>
      <c r="J50" s="12" t="str">
        <f t="shared" si="1"/>
        <v>MASTER 2</v>
      </c>
      <c r="K50" s="12" t="s">
        <v>18</v>
      </c>
      <c r="L50" s="12">
        <v>4</v>
      </c>
      <c r="M50" s="12">
        <v>3</v>
      </c>
      <c r="N50" s="14" t="s">
        <v>470</v>
      </c>
      <c r="O50" s="15" t="s">
        <v>50</v>
      </c>
    </row>
    <row r="51" spans="1:15" ht="15" thickBot="1" x14ac:dyDescent="0.4">
      <c r="A51" s="10">
        <v>50</v>
      </c>
      <c r="B51" s="16">
        <v>50</v>
      </c>
      <c r="C51" s="17" t="s">
        <v>471</v>
      </c>
      <c r="D51" s="18" t="s">
        <v>472</v>
      </c>
      <c r="E51" s="17" t="s">
        <v>469</v>
      </c>
      <c r="F51" s="17" t="s">
        <v>288</v>
      </c>
      <c r="G51" s="17" t="s">
        <v>179</v>
      </c>
      <c r="H51" s="17">
        <v>1985</v>
      </c>
      <c r="I51" s="17">
        <f t="shared" si="0"/>
        <v>38</v>
      </c>
      <c r="J51" s="17" t="str">
        <f t="shared" si="1"/>
        <v>MASTER 1</v>
      </c>
      <c r="K51" s="17" t="s">
        <v>18</v>
      </c>
      <c r="L51" s="17">
        <v>4</v>
      </c>
      <c r="M51" s="17">
        <v>3</v>
      </c>
      <c r="N51" s="19" t="s">
        <v>473</v>
      </c>
      <c r="O51" s="20" t="s">
        <v>50</v>
      </c>
    </row>
    <row r="52" spans="1:15" x14ac:dyDescent="0.35">
      <c r="A52" s="10">
        <v>51</v>
      </c>
      <c r="B52" s="5">
        <v>1</v>
      </c>
      <c r="C52" s="6" t="s">
        <v>474</v>
      </c>
      <c r="D52" s="7" t="s">
        <v>475</v>
      </c>
      <c r="E52" s="6" t="s">
        <v>476</v>
      </c>
      <c r="F52" s="6" t="s">
        <v>477</v>
      </c>
      <c r="G52" s="6" t="s">
        <v>179</v>
      </c>
      <c r="H52" s="6">
        <v>1987</v>
      </c>
      <c r="I52" s="6">
        <f>2023-H52</f>
        <v>36</v>
      </c>
      <c r="J52" s="6" t="str">
        <f>IF(I52&gt;=55,"MASTER 3",IF(I52&gt;=45,"MASTER 2",IF(I52&gt;=35,"MASTER 1",)))</f>
        <v>MASTER 1</v>
      </c>
      <c r="K52" s="6" t="s">
        <v>289</v>
      </c>
      <c r="L52" s="6">
        <v>4</v>
      </c>
      <c r="M52" s="6">
        <v>3</v>
      </c>
      <c r="N52" s="6" t="s">
        <v>478</v>
      </c>
      <c r="O52" s="9" t="s">
        <v>50</v>
      </c>
    </row>
    <row r="53" spans="1:15" x14ac:dyDescent="0.35">
      <c r="A53" s="10">
        <v>52</v>
      </c>
      <c r="B53" s="11">
        <v>2</v>
      </c>
      <c r="C53" s="12" t="s">
        <v>479</v>
      </c>
      <c r="D53" s="13" t="s">
        <v>480</v>
      </c>
      <c r="E53" s="12" t="s">
        <v>481</v>
      </c>
      <c r="F53" s="12" t="s">
        <v>477</v>
      </c>
      <c r="G53" s="12" t="s">
        <v>179</v>
      </c>
      <c r="H53" s="12">
        <v>1985</v>
      </c>
      <c r="I53" s="12">
        <f t="shared" ref="I53:I71" si="2">2023-H53</f>
        <v>38</v>
      </c>
      <c r="J53" s="12" t="str">
        <f t="shared" ref="J53:J71" si="3">IF(I53&gt;=55,"MASTER 3",IF(I53&gt;=45,"MASTER 2",IF(I53&gt;=35,"MASTER 1",)))</f>
        <v>MASTER 1</v>
      </c>
      <c r="K53" s="12" t="s">
        <v>289</v>
      </c>
      <c r="L53" s="12">
        <v>4</v>
      </c>
      <c r="M53" s="12">
        <v>3</v>
      </c>
      <c r="N53" s="12" t="s">
        <v>482</v>
      </c>
      <c r="O53" s="15" t="s">
        <v>50</v>
      </c>
    </row>
    <row r="54" spans="1:15" x14ac:dyDescent="0.35">
      <c r="A54" s="10">
        <v>53</v>
      </c>
      <c r="B54" s="11">
        <v>3</v>
      </c>
      <c r="C54" s="12" t="s">
        <v>483</v>
      </c>
      <c r="D54" s="13" t="s">
        <v>484</v>
      </c>
      <c r="E54" s="12" t="s">
        <v>325</v>
      </c>
      <c r="F54" s="12" t="s">
        <v>477</v>
      </c>
      <c r="G54" s="12" t="s">
        <v>179</v>
      </c>
      <c r="H54" s="12">
        <v>1981</v>
      </c>
      <c r="I54" s="12">
        <f t="shared" si="2"/>
        <v>42</v>
      </c>
      <c r="J54" s="12" t="str">
        <f t="shared" si="3"/>
        <v>MASTER 1</v>
      </c>
      <c r="K54" s="12" t="s">
        <v>306</v>
      </c>
      <c r="L54" s="12">
        <v>4</v>
      </c>
      <c r="M54" s="12">
        <v>3</v>
      </c>
      <c r="N54" s="12" t="s">
        <v>485</v>
      </c>
      <c r="O54" s="15" t="s">
        <v>50</v>
      </c>
    </row>
    <row r="55" spans="1:15" x14ac:dyDescent="0.35">
      <c r="A55" s="10">
        <v>54</v>
      </c>
      <c r="B55" s="11">
        <v>4</v>
      </c>
      <c r="C55" s="12" t="s">
        <v>486</v>
      </c>
      <c r="D55" s="13" t="s">
        <v>487</v>
      </c>
      <c r="E55" s="12" t="s">
        <v>488</v>
      </c>
      <c r="F55" s="12" t="s">
        <v>477</v>
      </c>
      <c r="G55" s="12" t="s">
        <v>179</v>
      </c>
      <c r="H55" s="12">
        <v>1978</v>
      </c>
      <c r="I55" s="12">
        <f t="shared" si="2"/>
        <v>45</v>
      </c>
      <c r="J55" s="12" t="str">
        <f t="shared" si="3"/>
        <v>MASTER 2</v>
      </c>
      <c r="K55" s="12" t="s">
        <v>306</v>
      </c>
      <c r="L55" s="12">
        <v>4</v>
      </c>
      <c r="M55" s="12">
        <v>3</v>
      </c>
      <c r="N55" s="12" t="s">
        <v>489</v>
      </c>
      <c r="O55" s="15" t="s">
        <v>50</v>
      </c>
    </row>
    <row r="56" spans="1:15" x14ac:dyDescent="0.35">
      <c r="A56" s="10">
        <v>55</v>
      </c>
      <c r="B56" s="11">
        <v>5</v>
      </c>
      <c r="C56" s="12" t="s">
        <v>490</v>
      </c>
      <c r="D56" s="13" t="s">
        <v>491</v>
      </c>
      <c r="E56" s="12" t="s">
        <v>492</v>
      </c>
      <c r="F56" s="12" t="s">
        <v>477</v>
      </c>
      <c r="G56" s="12" t="s">
        <v>179</v>
      </c>
      <c r="H56" s="12">
        <v>1970</v>
      </c>
      <c r="I56" s="12">
        <f t="shared" si="2"/>
        <v>53</v>
      </c>
      <c r="J56" s="12" t="str">
        <f t="shared" si="3"/>
        <v>MASTER 2</v>
      </c>
      <c r="K56" s="12" t="s">
        <v>306</v>
      </c>
      <c r="L56" s="12">
        <v>4</v>
      </c>
      <c r="M56" s="12">
        <v>3</v>
      </c>
      <c r="N56" s="12" t="s">
        <v>493</v>
      </c>
      <c r="O56" s="15" t="s">
        <v>50</v>
      </c>
    </row>
    <row r="57" spans="1:15" x14ac:dyDescent="0.35">
      <c r="A57" s="10">
        <v>56</v>
      </c>
      <c r="B57" s="11">
        <v>6</v>
      </c>
      <c r="C57" s="12" t="s">
        <v>494</v>
      </c>
      <c r="D57" s="13" t="s">
        <v>495</v>
      </c>
      <c r="E57" s="12" t="s">
        <v>333</v>
      </c>
      <c r="F57" s="12" t="s">
        <v>477</v>
      </c>
      <c r="G57" s="12" t="s">
        <v>179</v>
      </c>
      <c r="H57" s="12">
        <v>1987</v>
      </c>
      <c r="I57" s="12">
        <f t="shared" si="2"/>
        <v>36</v>
      </c>
      <c r="J57" s="12" t="str">
        <f t="shared" si="3"/>
        <v>MASTER 1</v>
      </c>
      <c r="K57" s="12" t="s">
        <v>306</v>
      </c>
      <c r="L57" s="12">
        <v>4</v>
      </c>
      <c r="M57" s="12">
        <v>3</v>
      </c>
      <c r="N57" s="12" t="s">
        <v>496</v>
      </c>
      <c r="O57" s="15" t="s">
        <v>50</v>
      </c>
    </row>
    <row r="58" spans="1:15" x14ac:dyDescent="0.35">
      <c r="A58" s="10">
        <v>57</v>
      </c>
      <c r="B58" s="11">
        <v>7</v>
      </c>
      <c r="C58" s="12" t="s">
        <v>497</v>
      </c>
      <c r="D58" s="13" t="s">
        <v>498</v>
      </c>
      <c r="E58" s="12" t="s">
        <v>337</v>
      </c>
      <c r="F58" s="12" t="s">
        <v>477</v>
      </c>
      <c r="G58" s="12" t="s">
        <v>179</v>
      </c>
      <c r="H58" s="12">
        <v>1988</v>
      </c>
      <c r="I58" s="12">
        <f t="shared" si="2"/>
        <v>35</v>
      </c>
      <c r="J58" s="12" t="str">
        <f t="shared" si="3"/>
        <v>MASTER 1</v>
      </c>
      <c r="K58" s="12" t="s">
        <v>18</v>
      </c>
      <c r="L58" s="12">
        <v>4</v>
      </c>
      <c r="M58" s="12">
        <v>3</v>
      </c>
      <c r="N58" s="12" t="s">
        <v>499</v>
      </c>
      <c r="O58" s="15" t="s">
        <v>50</v>
      </c>
    </row>
    <row r="59" spans="1:15" x14ac:dyDescent="0.35">
      <c r="A59" s="10">
        <v>58</v>
      </c>
      <c r="B59" s="11">
        <v>8</v>
      </c>
      <c r="C59" s="12" t="s">
        <v>500</v>
      </c>
      <c r="D59" s="13" t="s">
        <v>501</v>
      </c>
      <c r="E59" s="12" t="s">
        <v>314</v>
      </c>
      <c r="F59" s="12" t="s">
        <v>477</v>
      </c>
      <c r="G59" s="12" t="s">
        <v>179</v>
      </c>
      <c r="H59" s="12">
        <v>1979</v>
      </c>
      <c r="I59" s="12">
        <f t="shared" si="2"/>
        <v>44</v>
      </c>
      <c r="J59" s="12" t="str">
        <f t="shared" si="3"/>
        <v>MASTER 1</v>
      </c>
      <c r="K59" s="12" t="s">
        <v>18</v>
      </c>
      <c r="L59" s="12">
        <v>4</v>
      </c>
      <c r="M59" s="12">
        <v>3</v>
      </c>
      <c r="N59" s="12" t="s">
        <v>502</v>
      </c>
      <c r="O59" s="15" t="s">
        <v>50</v>
      </c>
    </row>
    <row r="60" spans="1:15" x14ac:dyDescent="0.35">
      <c r="A60" s="10">
        <v>59</v>
      </c>
      <c r="B60" s="11">
        <v>9</v>
      </c>
      <c r="C60" s="12" t="s">
        <v>503</v>
      </c>
      <c r="D60" s="13" t="s">
        <v>504</v>
      </c>
      <c r="E60" s="12" t="s">
        <v>356</v>
      </c>
      <c r="F60" s="12" t="s">
        <v>477</v>
      </c>
      <c r="G60" s="12" t="s">
        <v>179</v>
      </c>
      <c r="H60" s="12">
        <v>1980</v>
      </c>
      <c r="I60" s="12">
        <f t="shared" si="2"/>
        <v>43</v>
      </c>
      <c r="J60" s="12" t="str">
        <f t="shared" si="3"/>
        <v>MASTER 1</v>
      </c>
      <c r="K60" s="12" t="s">
        <v>18</v>
      </c>
      <c r="L60" s="12">
        <v>4</v>
      </c>
      <c r="M60" s="12">
        <v>3</v>
      </c>
      <c r="N60" s="12" t="s">
        <v>505</v>
      </c>
      <c r="O60" s="15" t="s">
        <v>50</v>
      </c>
    </row>
    <row r="61" spans="1:15" x14ac:dyDescent="0.35">
      <c r="A61" s="10">
        <v>60</v>
      </c>
      <c r="B61" s="11">
        <v>10</v>
      </c>
      <c r="C61" s="12" t="s">
        <v>506</v>
      </c>
      <c r="D61" s="13" t="s">
        <v>507</v>
      </c>
      <c r="E61" s="12" t="s">
        <v>356</v>
      </c>
      <c r="F61" s="12" t="s">
        <v>477</v>
      </c>
      <c r="G61" s="12" t="s">
        <v>179</v>
      </c>
      <c r="H61" s="12">
        <v>1971</v>
      </c>
      <c r="I61" s="12">
        <f t="shared" si="2"/>
        <v>52</v>
      </c>
      <c r="J61" s="12" t="str">
        <f t="shared" si="3"/>
        <v>MASTER 2</v>
      </c>
      <c r="K61" s="12" t="s">
        <v>306</v>
      </c>
      <c r="L61" s="12">
        <v>4</v>
      </c>
      <c r="M61" s="12">
        <v>3</v>
      </c>
      <c r="N61" s="12" t="s">
        <v>508</v>
      </c>
      <c r="O61" s="15" t="s">
        <v>50</v>
      </c>
    </row>
    <row r="62" spans="1:15" x14ac:dyDescent="0.35">
      <c r="A62" s="10">
        <v>61</v>
      </c>
      <c r="B62" s="11">
        <v>11</v>
      </c>
      <c r="C62" s="12" t="s">
        <v>509</v>
      </c>
      <c r="D62" s="13" t="s">
        <v>510</v>
      </c>
      <c r="E62" s="12" t="s">
        <v>409</v>
      </c>
      <c r="F62" s="12" t="s">
        <v>477</v>
      </c>
      <c r="G62" s="12" t="s">
        <v>179</v>
      </c>
      <c r="H62" s="12">
        <v>1976</v>
      </c>
      <c r="I62" s="12">
        <f t="shared" si="2"/>
        <v>47</v>
      </c>
      <c r="J62" s="12" t="str">
        <f t="shared" si="3"/>
        <v>MASTER 2</v>
      </c>
      <c r="K62" s="12" t="s">
        <v>18</v>
      </c>
      <c r="L62" s="12">
        <v>4</v>
      </c>
      <c r="M62" s="12">
        <v>3</v>
      </c>
      <c r="N62" s="12" t="s">
        <v>511</v>
      </c>
      <c r="O62" s="15" t="s">
        <v>50</v>
      </c>
    </row>
    <row r="63" spans="1:15" x14ac:dyDescent="0.35">
      <c r="A63" s="10">
        <v>62</v>
      </c>
      <c r="B63" s="11">
        <v>12</v>
      </c>
      <c r="C63" s="12" t="s">
        <v>512</v>
      </c>
      <c r="D63" s="13" t="s">
        <v>513</v>
      </c>
      <c r="E63" s="12" t="s">
        <v>356</v>
      </c>
      <c r="F63" s="12" t="s">
        <v>477</v>
      </c>
      <c r="G63" s="12" t="s">
        <v>179</v>
      </c>
      <c r="H63" s="12">
        <v>1979</v>
      </c>
      <c r="I63" s="12">
        <f t="shared" si="2"/>
        <v>44</v>
      </c>
      <c r="J63" s="12" t="str">
        <f t="shared" si="3"/>
        <v>MASTER 1</v>
      </c>
      <c r="K63" s="12" t="s">
        <v>18</v>
      </c>
      <c r="L63" s="12">
        <v>4</v>
      </c>
      <c r="M63" s="12">
        <v>3</v>
      </c>
      <c r="N63" s="12" t="s">
        <v>514</v>
      </c>
      <c r="O63" s="15" t="s">
        <v>50</v>
      </c>
    </row>
    <row r="64" spans="1:15" x14ac:dyDescent="0.35">
      <c r="A64" s="10">
        <v>63</v>
      </c>
      <c r="B64" s="11">
        <v>13</v>
      </c>
      <c r="C64" s="12" t="s">
        <v>515</v>
      </c>
      <c r="D64" s="13" t="s">
        <v>516</v>
      </c>
      <c r="E64" s="12" t="s">
        <v>337</v>
      </c>
      <c r="F64" s="12" t="s">
        <v>477</v>
      </c>
      <c r="G64" s="12" t="s">
        <v>179</v>
      </c>
      <c r="H64" s="12">
        <v>1988</v>
      </c>
      <c r="I64" s="12">
        <f t="shared" si="2"/>
        <v>35</v>
      </c>
      <c r="J64" s="12" t="str">
        <f t="shared" si="3"/>
        <v>MASTER 1</v>
      </c>
      <c r="K64" s="12" t="s">
        <v>18</v>
      </c>
      <c r="L64" s="12">
        <v>4</v>
      </c>
      <c r="M64" s="12">
        <v>3</v>
      </c>
      <c r="N64" s="12" t="s">
        <v>517</v>
      </c>
      <c r="O64" s="15" t="s">
        <v>50</v>
      </c>
    </row>
    <row r="65" spans="1:15" x14ac:dyDescent="0.35">
      <c r="A65" s="10">
        <v>64</v>
      </c>
      <c r="B65" s="11">
        <v>14</v>
      </c>
      <c r="C65" s="12" t="s">
        <v>518</v>
      </c>
      <c r="D65" s="13" t="s">
        <v>519</v>
      </c>
      <c r="E65" s="12" t="s">
        <v>520</v>
      </c>
      <c r="F65" s="12" t="s">
        <v>477</v>
      </c>
      <c r="G65" s="12" t="s">
        <v>179</v>
      </c>
      <c r="H65" s="12">
        <v>1970</v>
      </c>
      <c r="I65" s="12">
        <f t="shared" si="2"/>
        <v>53</v>
      </c>
      <c r="J65" s="12" t="str">
        <f t="shared" si="3"/>
        <v>MASTER 2</v>
      </c>
      <c r="K65" s="12" t="s">
        <v>18</v>
      </c>
      <c r="L65" s="12">
        <v>4</v>
      </c>
      <c r="M65" s="12">
        <v>3</v>
      </c>
      <c r="N65" s="12" t="s">
        <v>521</v>
      </c>
      <c r="O65" s="15" t="s">
        <v>50</v>
      </c>
    </row>
    <row r="66" spans="1:15" x14ac:dyDescent="0.35">
      <c r="A66" s="10">
        <v>65</v>
      </c>
      <c r="B66" s="11">
        <v>15</v>
      </c>
      <c r="C66" s="12" t="s">
        <v>522</v>
      </c>
      <c r="D66" s="13" t="s">
        <v>523</v>
      </c>
      <c r="E66" s="12" t="s">
        <v>524</v>
      </c>
      <c r="F66" s="12" t="s">
        <v>477</v>
      </c>
      <c r="G66" s="12" t="s">
        <v>179</v>
      </c>
      <c r="H66" s="12">
        <v>1979</v>
      </c>
      <c r="I66" s="12">
        <f t="shared" si="2"/>
        <v>44</v>
      </c>
      <c r="J66" s="12" t="str">
        <f t="shared" si="3"/>
        <v>MASTER 1</v>
      </c>
      <c r="K66" s="12" t="s">
        <v>18</v>
      </c>
      <c r="L66" s="12">
        <v>4</v>
      </c>
      <c r="M66" s="12">
        <v>3</v>
      </c>
      <c r="N66" s="12" t="s">
        <v>525</v>
      </c>
      <c r="O66" s="15" t="s">
        <v>50</v>
      </c>
    </row>
    <row r="67" spans="1:15" x14ac:dyDescent="0.35">
      <c r="A67" s="10">
        <v>66</v>
      </c>
      <c r="B67" s="11">
        <v>16</v>
      </c>
      <c r="C67" s="12" t="s">
        <v>526</v>
      </c>
      <c r="D67" s="13" t="s">
        <v>527</v>
      </c>
      <c r="E67" s="12" t="s">
        <v>352</v>
      </c>
      <c r="F67" s="12" t="s">
        <v>477</v>
      </c>
      <c r="G67" s="12" t="s">
        <v>179</v>
      </c>
      <c r="H67" s="12">
        <v>1968</v>
      </c>
      <c r="I67" s="12">
        <f t="shared" si="2"/>
        <v>55</v>
      </c>
      <c r="J67" s="12" t="str">
        <f t="shared" si="3"/>
        <v>MASTER 3</v>
      </c>
      <c r="K67" s="12" t="s">
        <v>18</v>
      </c>
      <c r="L67" s="12">
        <v>4</v>
      </c>
      <c r="M67" s="12">
        <v>3</v>
      </c>
      <c r="N67" s="12" t="s">
        <v>528</v>
      </c>
      <c r="O67" s="15" t="s">
        <v>50</v>
      </c>
    </row>
    <row r="68" spans="1:15" x14ac:dyDescent="0.35">
      <c r="A68" s="10">
        <v>67</v>
      </c>
      <c r="B68" s="11">
        <v>17</v>
      </c>
      <c r="C68" s="12" t="s">
        <v>529</v>
      </c>
      <c r="D68" s="13" t="s">
        <v>530</v>
      </c>
      <c r="E68" s="12" t="s">
        <v>301</v>
      </c>
      <c r="F68" s="12" t="s">
        <v>477</v>
      </c>
      <c r="G68" s="12" t="s">
        <v>179</v>
      </c>
      <c r="H68" s="12">
        <v>1976</v>
      </c>
      <c r="I68" s="12">
        <f t="shared" si="2"/>
        <v>47</v>
      </c>
      <c r="J68" s="12" t="str">
        <f t="shared" si="3"/>
        <v>MASTER 2</v>
      </c>
      <c r="K68" s="12" t="s">
        <v>18</v>
      </c>
      <c r="L68" s="12">
        <v>4</v>
      </c>
      <c r="M68" s="12">
        <v>3</v>
      </c>
      <c r="N68" s="12" t="s">
        <v>531</v>
      </c>
      <c r="O68" s="15" t="s">
        <v>50</v>
      </c>
    </row>
    <row r="69" spans="1:15" x14ac:dyDescent="0.35">
      <c r="A69" s="10">
        <v>68</v>
      </c>
      <c r="B69" s="11">
        <v>18</v>
      </c>
      <c r="C69" s="12" t="s">
        <v>532</v>
      </c>
      <c r="D69" s="13" t="s">
        <v>533</v>
      </c>
      <c r="E69" s="12" t="s">
        <v>534</v>
      </c>
      <c r="F69" s="12" t="s">
        <v>477</v>
      </c>
      <c r="G69" s="12" t="s">
        <v>179</v>
      </c>
      <c r="H69" s="12">
        <v>1977</v>
      </c>
      <c r="I69" s="12">
        <f>2023-H69</f>
        <v>46</v>
      </c>
      <c r="J69" s="12" t="str">
        <f t="shared" si="3"/>
        <v>MASTER 2</v>
      </c>
      <c r="K69" s="12" t="s">
        <v>18</v>
      </c>
      <c r="L69" s="12">
        <v>4</v>
      </c>
      <c r="M69" s="12">
        <v>3</v>
      </c>
      <c r="N69" s="12" t="s">
        <v>535</v>
      </c>
      <c r="O69" s="15" t="s">
        <v>50</v>
      </c>
    </row>
    <row r="70" spans="1:15" x14ac:dyDescent="0.35">
      <c r="A70" s="10">
        <v>69</v>
      </c>
      <c r="B70" s="11">
        <v>19</v>
      </c>
      <c r="C70" s="12" t="s">
        <v>536</v>
      </c>
      <c r="D70" s="13" t="s">
        <v>537</v>
      </c>
      <c r="E70" s="12" t="s">
        <v>538</v>
      </c>
      <c r="F70" s="12" t="s">
        <v>477</v>
      </c>
      <c r="G70" s="12" t="s">
        <v>179</v>
      </c>
      <c r="H70" s="12">
        <v>1965</v>
      </c>
      <c r="I70" s="12">
        <f t="shared" si="2"/>
        <v>58</v>
      </c>
      <c r="J70" s="12" t="str">
        <f t="shared" si="3"/>
        <v>MASTER 3</v>
      </c>
      <c r="K70" s="12" t="s">
        <v>306</v>
      </c>
      <c r="L70" s="12">
        <v>4</v>
      </c>
      <c r="M70" s="12">
        <v>2</v>
      </c>
      <c r="N70" s="12" t="s">
        <v>539</v>
      </c>
      <c r="O70" s="15" t="s">
        <v>50</v>
      </c>
    </row>
    <row r="71" spans="1:15" ht="15" thickBot="1" x14ac:dyDescent="0.4">
      <c r="A71" s="10">
        <v>70</v>
      </c>
      <c r="B71" s="16">
        <v>20</v>
      </c>
      <c r="C71" s="17" t="s">
        <v>540</v>
      </c>
      <c r="D71" s="18" t="s">
        <v>541</v>
      </c>
      <c r="E71" s="17" t="s">
        <v>542</v>
      </c>
      <c r="F71" s="17" t="s">
        <v>477</v>
      </c>
      <c r="G71" s="17" t="s">
        <v>179</v>
      </c>
      <c r="H71" s="17">
        <v>1985</v>
      </c>
      <c r="I71" s="17">
        <f t="shared" si="2"/>
        <v>38</v>
      </c>
      <c r="J71" s="17" t="str">
        <f t="shared" si="3"/>
        <v>MASTER 1</v>
      </c>
      <c r="K71" s="17" t="s">
        <v>18</v>
      </c>
      <c r="L71" s="17">
        <v>4</v>
      </c>
      <c r="M71" s="17">
        <v>2</v>
      </c>
      <c r="N71" s="17" t="s">
        <v>543</v>
      </c>
      <c r="O71" s="20" t="s">
        <v>50</v>
      </c>
    </row>
    <row r="72" spans="1:15" x14ac:dyDescent="0.35">
      <c r="A72" s="10">
        <v>71</v>
      </c>
      <c r="B72" s="5">
        <v>1</v>
      </c>
      <c r="C72" s="6" t="s">
        <v>544</v>
      </c>
      <c r="D72" s="7" t="s">
        <v>545</v>
      </c>
      <c r="E72" s="6" t="s">
        <v>293</v>
      </c>
      <c r="F72" s="6" t="s">
        <v>546</v>
      </c>
      <c r="G72" s="6" t="s">
        <v>179</v>
      </c>
      <c r="H72" s="6">
        <v>1986</v>
      </c>
      <c r="I72" s="6">
        <f>2023-H72</f>
        <v>37</v>
      </c>
      <c r="J72" s="6" t="str">
        <f>IF(I72&gt;=55,"MASTER 3",IF(I72&gt;=45,"MASTER 2",IF(I72&gt;=35,"MASTER 1",)))</f>
        <v>MASTER 1</v>
      </c>
      <c r="K72" s="6" t="s">
        <v>289</v>
      </c>
      <c r="L72" s="6">
        <v>4</v>
      </c>
      <c r="M72" s="6">
        <v>3</v>
      </c>
      <c r="N72" s="6" t="s">
        <v>547</v>
      </c>
      <c r="O72" s="9" t="s">
        <v>50</v>
      </c>
    </row>
    <row r="73" spans="1:15" x14ac:dyDescent="0.35">
      <c r="A73" s="10">
        <v>72</v>
      </c>
      <c r="B73" s="11">
        <v>2</v>
      </c>
      <c r="C73" s="12" t="s">
        <v>548</v>
      </c>
      <c r="D73" s="13" t="s">
        <v>549</v>
      </c>
      <c r="E73" s="12" t="s">
        <v>297</v>
      </c>
      <c r="F73" s="12" t="s">
        <v>546</v>
      </c>
      <c r="G73" s="12" t="s">
        <v>179</v>
      </c>
      <c r="H73" s="12">
        <v>1979</v>
      </c>
      <c r="I73" s="12">
        <f t="shared" ref="I73:I90" si="4">2023-H73</f>
        <v>44</v>
      </c>
      <c r="J73" s="12" t="str">
        <f t="shared" ref="J73:J90" si="5">IF(I73&gt;=55,"MASTER 3",IF(I73&gt;=45,"MASTER 2",IF(I73&gt;=35,"MASTER 1",)))</f>
        <v>MASTER 1</v>
      </c>
      <c r="K73" s="12" t="s">
        <v>289</v>
      </c>
      <c r="L73" s="12">
        <v>4</v>
      </c>
      <c r="M73" s="12">
        <v>3</v>
      </c>
      <c r="N73" s="12" t="s">
        <v>550</v>
      </c>
      <c r="O73" s="15" t="s">
        <v>50</v>
      </c>
    </row>
    <row r="74" spans="1:15" x14ac:dyDescent="0.35">
      <c r="A74" s="10">
        <v>73</v>
      </c>
      <c r="B74" s="11">
        <v>3</v>
      </c>
      <c r="C74" s="12" t="s">
        <v>551</v>
      </c>
      <c r="D74" s="13" t="s">
        <v>552</v>
      </c>
      <c r="E74" s="12" t="s">
        <v>297</v>
      </c>
      <c r="F74" s="12" t="s">
        <v>546</v>
      </c>
      <c r="G74" s="12" t="s">
        <v>179</v>
      </c>
      <c r="H74" s="12">
        <v>1988</v>
      </c>
      <c r="I74" s="12">
        <f t="shared" si="4"/>
        <v>35</v>
      </c>
      <c r="J74" s="12" t="str">
        <f t="shared" si="5"/>
        <v>MASTER 1</v>
      </c>
      <c r="K74" s="12" t="s">
        <v>289</v>
      </c>
      <c r="L74" s="12">
        <v>4</v>
      </c>
      <c r="M74" s="12">
        <v>3</v>
      </c>
      <c r="N74" s="12" t="s">
        <v>553</v>
      </c>
      <c r="O74" s="15" t="s">
        <v>50</v>
      </c>
    </row>
    <row r="75" spans="1:15" x14ac:dyDescent="0.35">
      <c r="A75" s="10">
        <v>74</v>
      </c>
      <c r="B75" s="11">
        <v>4</v>
      </c>
      <c r="C75" s="12" t="s">
        <v>554</v>
      </c>
      <c r="D75" s="13" t="s">
        <v>555</v>
      </c>
      <c r="E75" s="12" t="s">
        <v>374</v>
      </c>
      <c r="F75" s="12" t="s">
        <v>546</v>
      </c>
      <c r="G75" s="12" t="s">
        <v>179</v>
      </c>
      <c r="H75" s="12">
        <v>1987</v>
      </c>
      <c r="I75" s="12">
        <f t="shared" si="4"/>
        <v>36</v>
      </c>
      <c r="J75" s="12" t="str">
        <f t="shared" si="5"/>
        <v>MASTER 1</v>
      </c>
      <c r="K75" s="12" t="s">
        <v>289</v>
      </c>
      <c r="L75" s="12">
        <v>4</v>
      </c>
      <c r="M75" s="12">
        <v>3</v>
      </c>
      <c r="N75" s="12" t="s">
        <v>556</v>
      </c>
      <c r="O75" s="15" t="s">
        <v>50</v>
      </c>
    </row>
    <row r="76" spans="1:15" x14ac:dyDescent="0.35">
      <c r="A76" s="10">
        <v>75</v>
      </c>
      <c r="B76" s="11">
        <v>5</v>
      </c>
      <c r="C76" s="12" t="s">
        <v>557</v>
      </c>
      <c r="D76" s="13" t="s">
        <v>300</v>
      </c>
      <c r="E76" s="12" t="s">
        <v>301</v>
      </c>
      <c r="F76" s="12" t="s">
        <v>546</v>
      </c>
      <c r="G76" s="12" t="s">
        <v>179</v>
      </c>
      <c r="H76" s="12">
        <v>1979</v>
      </c>
      <c r="I76" s="12">
        <f t="shared" si="4"/>
        <v>44</v>
      </c>
      <c r="J76" s="12" t="str">
        <f t="shared" si="5"/>
        <v>MASTER 1</v>
      </c>
      <c r="K76" s="12" t="s">
        <v>306</v>
      </c>
      <c r="L76" s="12">
        <v>4</v>
      </c>
      <c r="M76" s="12">
        <v>3</v>
      </c>
      <c r="N76" s="12" t="s">
        <v>558</v>
      </c>
      <c r="O76" s="15" t="s">
        <v>50</v>
      </c>
    </row>
    <row r="77" spans="1:15" x14ac:dyDescent="0.35">
      <c r="A77" s="10">
        <v>76</v>
      </c>
      <c r="B77" s="11">
        <v>6</v>
      </c>
      <c r="C77" s="12" t="s">
        <v>559</v>
      </c>
      <c r="D77" s="13" t="s">
        <v>560</v>
      </c>
      <c r="E77" s="12" t="s">
        <v>321</v>
      </c>
      <c r="F77" s="12" t="s">
        <v>546</v>
      </c>
      <c r="G77" s="12" t="s">
        <v>179</v>
      </c>
      <c r="H77" s="12">
        <v>1979</v>
      </c>
      <c r="I77" s="12">
        <f t="shared" si="4"/>
        <v>44</v>
      </c>
      <c r="J77" s="12" t="str">
        <f t="shared" si="5"/>
        <v>MASTER 1</v>
      </c>
      <c r="K77" s="12" t="s">
        <v>306</v>
      </c>
      <c r="L77" s="12">
        <v>4</v>
      </c>
      <c r="M77" s="12">
        <v>3</v>
      </c>
      <c r="N77" s="12" t="s">
        <v>561</v>
      </c>
      <c r="O77" s="15" t="s">
        <v>50</v>
      </c>
    </row>
    <row r="78" spans="1:15" x14ac:dyDescent="0.35">
      <c r="A78" s="10">
        <v>77</v>
      </c>
      <c r="B78" s="11">
        <v>7</v>
      </c>
      <c r="C78" s="12" t="s">
        <v>562</v>
      </c>
      <c r="D78" s="13" t="s">
        <v>366</v>
      </c>
      <c r="E78" s="12" t="s">
        <v>317</v>
      </c>
      <c r="F78" s="12" t="s">
        <v>546</v>
      </c>
      <c r="G78" s="12" t="s">
        <v>179</v>
      </c>
      <c r="H78" s="12">
        <v>1986</v>
      </c>
      <c r="I78" s="12">
        <f t="shared" si="4"/>
        <v>37</v>
      </c>
      <c r="J78" s="12" t="str">
        <f t="shared" si="5"/>
        <v>MASTER 1</v>
      </c>
      <c r="K78" s="12" t="s">
        <v>306</v>
      </c>
      <c r="L78" s="12">
        <v>4</v>
      </c>
      <c r="M78" s="12">
        <v>3</v>
      </c>
      <c r="N78" s="12" t="s">
        <v>563</v>
      </c>
      <c r="O78" s="15" t="s">
        <v>50</v>
      </c>
    </row>
    <row r="79" spans="1:15" x14ac:dyDescent="0.35">
      <c r="A79" s="10">
        <v>78</v>
      </c>
      <c r="B79" s="11">
        <v>8</v>
      </c>
      <c r="C79" s="12" t="s">
        <v>564</v>
      </c>
      <c r="D79" s="13" t="s">
        <v>565</v>
      </c>
      <c r="E79" s="12" t="s">
        <v>566</v>
      </c>
      <c r="F79" s="12" t="s">
        <v>546</v>
      </c>
      <c r="G79" s="12" t="s">
        <v>179</v>
      </c>
      <c r="H79" s="12">
        <v>1986</v>
      </c>
      <c r="I79" s="12">
        <f t="shared" si="4"/>
        <v>37</v>
      </c>
      <c r="J79" s="12" t="str">
        <f t="shared" si="5"/>
        <v>MASTER 1</v>
      </c>
      <c r="K79" s="12" t="s">
        <v>18</v>
      </c>
      <c r="L79" s="12">
        <v>4</v>
      </c>
      <c r="M79" s="12">
        <v>3</v>
      </c>
      <c r="N79" s="12" t="s">
        <v>567</v>
      </c>
      <c r="O79" s="15" t="s">
        <v>50</v>
      </c>
    </row>
    <row r="80" spans="1:15" x14ac:dyDescent="0.35">
      <c r="A80" s="10">
        <v>79</v>
      </c>
      <c r="B80" s="11">
        <v>9</v>
      </c>
      <c r="C80" s="12" t="s">
        <v>568</v>
      </c>
      <c r="D80" s="13" t="s">
        <v>569</v>
      </c>
      <c r="E80" s="12" t="s">
        <v>317</v>
      </c>
      <c r="F80" s="12" t="s">
        <v>546</v>
      </c>
      <c r="G80" s="12" t="s">
        <v>179</v>
      </c>
      <c r="H80" s="12">
        <v>1973</v>
      </c>
      <c r="I80" s="12">
        <f t="shared" si="4"/>
        <v>50</v>
      </c>
      <c r="J80" s="12" t="str">
        <f t="shared" si="5"/>
        <v>MASTER 2</v>
      </c>
      <c r="K80" s="12" t="s">
        <v>306</v>
      </c>
      <c r="L80" s="12">
        <v>4</v>
      </c>
      <c r="M80" s="12">
        <v>3</v>
      </c>
      <c r="N80" s="12" t="s">
        <v>570</v>
      </c>
      <c r="O80" s="15" t="s">
        <v>50</v>
      </c>
    </row>
    <row r="81" spans="1:15" x14ac:dyDescent="0.35">
      <c r="A81" s="10">
        <v>80</v>
      </c>
      <c r="B81" s="11">
        <v>10</v>
      </c>
      <c r="C81" s="12" t="s">
        <v>571</v>
      </c>
      <c r="D81" s="13" t="s">
        <v>572</v>
      </c>
      <c r="E81" s="12" t="s">
        <v>432</v>
      </c>
      <c r="F81" s="12" t="s">
        <v>546</v>
      </c>
      <c r="G81" s="12" t="s">
        <v>179</v>
      </c>
      <c r="H81" s="12">
        <v>1985</v>
      </c>
      <c r="I81" s="12">
        <f t="shared" si="4"/>
        <v>38</v>
      </c>
      <c r="J81" s="12" t="str">
        <f t="shared" si="5"/>
        <v>MASTER 1</v>
      </c>
      <c r="K81" s="12" t="s">
        <v>306</v>
      </c>
      <c r="L81" s="12">
        <v>4</v>
      </c>
      <c r="M81" s="12">
        <v>3</v>
      </c>
      <c r="N81" s="12" t="s">
        <v>573</v>
      </c>
      <c r="O81" s="15" t="s">
        <v>50</v>
      </c>
    </row>
    <row r="82" spans="1:15" x14ac:dyDescent="0.35">
      <c r="A82" s="10">
        <v>81</v>
      </c>
      <c r="B82" s="11">
        <v>11</v>
      </c>
      <c r="C82" s="12" t="s">
        <v>574</v>
      </c>
      <c r="D82" s="13" t="s">
        <v>575</v>
      </c>
      <c r="E82" s="12" t="s">
        <v>576</v>
      </c>
      <c r="F82" s="12" t="s">
        <v>546</v>
      </c>
      <c r="G82" s="12" t="s">
        <v>179</v>
      </c>
      <c r="H82" s="12">
        <v>1977</v>
      </c>
      <c r="I82" s="12">
        <f t="shared" si="4"/>
        <v>46</v>
      </c>
      <c r="J82" s="12" t="str">
        <f t="shared" si="5"/>
        <v>MASTER 2</v>
      </c>
      <c r="K82" s="12" t="s">
        <v>18</v>
      </c>
      <c r="L82" s="12">
        <v>4</v>
      </c>
      <c r="M82" s="12">
        <v>3</v>
      </c>
      <c r="N82" s="12">
        <v>406</v>
      </c>
      <c r="O82" s="15" t="s">
        <v>50</v>
      </c>
    </row>
    <row r="83" spans="1:15" x14ac:dyDescent="0.35">
      <c r="A83" s="10">
        <v>82</v>
      </c>
      <c r="B83" s="11">
        <v>12</v>
      </c>
      <c r="C83" s="12" t="s">
        <v>577</v>
      </c>
      <c r="D83" s="13" t="s">
        <v>578</v>
      </c>
      <c r="E83" s="12" t="s">
        <v>451</v>
      </c>
      <c r="F83" s="12" t="s">
        <v>546</v>
      </c>
      <c r="G83" s="12" t="s">
        <v>179</v>
      </c>
      <c r="H83" s="12">
        <v>1978</v>
      </c>
      <c r="I83" s="12">
        <f t="shared" si="4"/>
        <v>45</v>
      </c>
      <c r="J83" s="12" t="str">
        <f t="shared" si="5"/>
        <v>MASTER 2</v>
      </c>
      <c r="K83" s="12" t="s">
        <v>306</v>
      </c>
      <c r="L83" s="12">
        <v>4</v>
      </c>
      <c r="M83" s="12">
        <v>3</v>
      </c>
      <c r="N83" s="12" t="s">
        <v>579</v>
      </c>
      <c r="O83" s="15" t="s">
        <v>50</v>
      </c>
    </row>
    <row r="84" spans="1:15" x14ac:dyDescent="0.35">
      <c r="A84" s="10">
        <v>83</v>
      </c>
      <c r="B84" s="11">
        <v>13</v>
      </c>
      <c r="C84" s="12" t="s">
        <v>580</v>
      </c>
      <c r="D84" s="13" t="s">
        <v>581</v>
      </c>
      <c r="E84" s="12" t="s">
        <v>421</v>
      </c>
      <c r="F84" s="12" t="s">
        <v>546</v>
      </c>
      <c r="G84" s="12" t="s">
        <v>179</v>
      </c>
      <c r="H84" s="12">
        <v>1972</v>
      </c>
      <c r="I84" s="12">
        <f t="shared" si="4"/>
        <v>51</v>
      </c>
      <c r="J84" s="12" t="str">
        <f t="shared" si="5"/>
        <v>MASTER 2</v>
      </c>
      <c r="K84" s="12" t="s">
        <v>18</v>
      </c>
      <c r="L84" s="12">
        <v>4</v>
      </c>
      <c r="M84" s="12">
        <v>3</v>
      </c>
      <c r="N84" s="12" t="s">
        <v>582</v>
      </c>
      <c r="O84" s="15" t="s">
        <v>50</v>
      </c>
    </row>
    <row r="85" spans="1:15" x14ac:dyDescent="0.35">
      <c r="A85" s="10">
        <v>84</v>
      </c>
      <c r="B85" s="11">
        <v>14</v>
      </c>
      <c r="C85" s="12" t="s">
        <v>583</v>
      </c>
      <c r="D85" s="13" t="s">
        <v>309</v>
      </c>
      <c r="E85" s="12" t="s">
        <v>310</v>
      </c>
      <c r="F85" s="12" t="s">
        <v>546</v>
      </c>
      <c r="G85" s="12" t="s">
        <v>179</v>
      </c>
      <c r="H85" s="12">
        <v>1966</v>
      </c>
      <c r="I85" s="12">
        <f t="shared" si="4"/>
        <v>57</v>
      </c>
      <c r="J85" s="12" t="str">
        <f t="shared" si="5"/>
        <v>MASTER 3</v>
      </c>
      <c r="K85" s="12" t="s">
        <v>306</v>
      </c>
      <c r="L85" s="12">
        <v>4</v>
      </c>
      <c r="M85" s="12">
        <v>3</v>
      </c>
      <c r="N85" s="12" t="s">
        <v>584</v>
      </c>
      <c r="O85" s="15" t="s">
        <v>50</v>
      </c>
    </row>
    <row r="86" spans="1:15" x14ac:dyDescent="0.35">
      <c r="A86" s="10">
        <v>85</v>
      </c>
      <c r="B86" s="11">
        <v>15</v>
      </c>
      <c r="C86" s="12" t="s">
        <v>585</v>
      </c>
      <c r="D86" s="13" t="s">
        <v>586</v>
      </c>
      <c r="E86" s="12" t="s">
        <v>587</v>
      </c>
      <c r="F86" s="12" t="s">
        <v>546</v>
      </c>
      <c r="G86" s="12" t="s">
        <v>179</v>
      </c>
      <c r="H86" s="12">
        <v>1984</v>
      </c>
      <c r="I86" s="12">
        <f t="shared" si="4"/>
        <v>39</v>
      </c>
      <c r="J86" s="12" t="str">
        <f t="shared" si="5"/>
        <v>MASTER 1</v>
      </c>
      <c r="K86" s="12" t="s">
        <v>18</v>
      </c>
      <c r="L86" s="12">
        <v>4</v>
      </c>
      <c r="M86" s="12">
        <v>3</v>
      </c>
      <c r="N86" s="12" t="s">
        <v>588</v>
      </c>
      <c r="O86" s="15" t="s">
        <v>50</v>
      </c>
    </row>
    <row r="87" spans="1:15" x14ac:dyDescent="0.35">
      <c r="A87" s="10">
        <v>86</v>
      </c>
      <c r="B87" s="11">
        <v>16</v>
      </c>
      <c r="C87" s="12" t="s">
        <v>589</v>
      </c>
      <c r="D87" s="13" t="s">
        <v>590</v>
      </c>
      <c r="E87" s="12" t="s">
        <v>591</v>
      </c>
      <c r="F87" s="12" t="s">
        <v>546</v>
      </c>
      <c r="G87" s="12" t="s">
        <v>179</v>
      </c>
      <c r="H87" s="12">
        <v>1982</v>
      </c>
      <c r="I87" s="12">
        <f t="shared" si="4"/>
        <v>41</v>
      </c>
      <c r="J87" s="12" t="str">
        <f t="shared" si="5"/>
        <v>MASTER 1</v>
      </c>
      <c r="K87" s="12" t="s">
        <v>306</v>
      </c>
      <c r="L87" s="12">
        <v>4</v>
      </c>
      <c r="M87" s="12">
        <v>3</v>
      </c>
      <c r="N87" s="12" t="s">
        <v>592</v>
      </c>
      <c r="O87" s="15" t="s">
        <v>50</v>
      </c>
    </row>
    <row r="88" spans="1:15" x14ac:dyDescent="0.35">
      <c r="A88" s="10">
        <v>87</v>
      </c>
      <c r="B88" s="11">
        <v>17</v>
      </c>
      <c r="C88" s="12" t="s">
        <v>593</v>
      </c>
      <c r="D88" s="13" t="s">
        <v>359</v>
      </c>
      <c r="E88" s="12" t="s">
        <v>360</v>
      </c>
      <c r="F88" s="12" t="s">
        <v>546</v>
      </c>
      <c r="G88" s="12" t="s">
        <v>179</v>
      </c>
      <c r="H88" s="12">
        <v>1978</v>
      </c>
      <c r="I88" s="12">
        <f t="shared" si="4"/>
        <v>45</v>
      </c>
      <c r="J88" s="12" t="str">
        <f t="shared" si="5"/>
        <v>MASTER 2</v>
      </c>
      <c r="K88" s="12" t="s">
        <v>18</v>
      </c>
      <c r="L88" s="12">
        <v>4</v>
      </c>
      <c r="M88" s="12">
        <v>3</v>
      </c>
      <c r="N88" s="12" t="s">
        <v>594</v>
      </c>
      <c r="O88" s="15" t="s">
        <v>50</v>
      </c>
    </row>
    <row r="89" spans="1:15" x14ac:dyDescent="0.35">
      <c r="A89" s="10">
        <v>88</v>
      </c>
      <c r="B89" s="11">
        <v>18</v>
      </c>
      <c r="C89" s="12" t="s">
        <v>595</v>
      </c>
      <c r="D89" s="13" t="s">
        <v>596</v>
      </c>
      <c r="E89" s="12" t="s">
        <v>370</v>
      </c>
      <c r="F89" s="12" t="s">
        <v>546</v>
      </c>
      <c r="G89" s="12" t="s">
        <v>179</v>
      </c>
      <c r="H89" s="12">
        <v>1966</v>
      </c>
      <c r="I89" s="12">
        <f t="shared" si="4"/>
        <v>57</v>
      </c>
      <c r="J89" s="12" t="str">
        <f t="shared" si="5"/>
        <v>MASTER 3</v>
      </c>
      <c r="K89" s="12" t="s">
        <v>306</v>
      </c>
      <c r="L89" s="12">
        <v>4</v>
      </c>
      <c r="M89" s="12">
        <v>3</v>
      </c>
      <c r="N89" s="12" t="s">
        <v>597</v>
      </c>
      <c r="O89" s="15" t="s">
        <v>50</v>
      </c>
    </row>
    <row r="90" spans="1:15" ht="15" thickBot="1" x14ac:dyDescent="0.4">
      <c r="A90" s="10">
        <v>89</v>
      </c>
      <c r="B90" s="21">
        <v>19</v>
      </c>
      <c r="C90" s="22" t="s">
        <v>598</v>
      </c>
      <c r="D90" s="23" t="s">
        <v>599</v>
      </c>
      <c r="E90" s="22" t="s">
        <v>432</v>
      </c>
      <c r="F90" s="22" t="s">
        <v>546</v>
      </c>
      <c r="G90" s="22" t="s">
        <v>179</v>
      </c>
      <c r="H90" s="22">
        <v>1985</v>
      </c>
      <c r="I90" s="22">
        <f t="shared" si="4"/>
        <v>38</v>
      </c>
      <c r="J90" s="22" t="str">
        <f t="shared" si="5"/>
        <v>MASTER 1</v>
      </c>
      <c r="K90" s="22" t="s">
        <v>18</v>
      </c>
      <c r="L90" s="22">
        <v>4</v>
      </c>
      <c r="M90" s="22">
        <v>3</v>
      </c>
      <c r="N90" s="22" t="s">
        <v>600</v>
      </c>
      <c r="O90" s="24" t="s">
        <v>50</v>
      </c>
    </row>
    <row r="91" spans="1:15" x14ac:dyDescent="0.35">
      <c r="A91" s="10">
        <v>90</v>
      </c>
      <c r="B91" s="5">
        <v>1</v>
      </c>
      <c r="C91" s="6" t="s">
        <v>601</v>
      </c>
      <c r="D91" s="7" t="s">
        <v>487</v>
      </c>
      <c r="E91" s="6" t="s">
        <v>488</v>
      </c>
      <c r="F91" s="6" t="s">
        <v>602</v>
      </c>
      <c r="G91" s="6" t="s">
        <v>179</v>
      </c>
      <c r="H91" s="6">
        <v>1978</v>
      </c>
      <c r="I91" s="6">
        <f>2023-H91</f>
        <v>45</v>
      </c>
      <c r="J91" s="6" t="str">
        <f>IF(I91&gt;=55,"MASTER 3",IF(I91&gt;=45,"MASTER 2",IF(I91&gt;=35,"MASTER 1",)))</f>
        <v>MASTER 2</v>
      </c>
      <c r="K91" s="6" t="s">
        <v>18</v>
      </c>
      <c r="L91" s="6">
        <v>4</v>
      </c>
      <c r="M91" s="6">
        <v>3</v>
      </c>
      <c r="N91" s="6" t="s">
        <v>603</v>
      </c>
      <c r="O91" s="9" t="s">
        <v>50</v>
      </c>
    </row>
    <row r="92" spans="1:15" x14ac:dyDescent="0.35">
      <c r="A92" s="10">
        <v>91</v>
      </c>
      <c r="B92" s="11">
        <v>2</v>
      </c>
      <c r="C92" s="12" t="s">
        <v>604</v>
      </c>
      <c r="D92" s="13" t="s">
        <v>605</v>
      </c>
      <c r="E92" s="12" t="s">
        <v>606</v>
      </c>
      <c r="F92" s="12" t="s">
        <v>602</v>
      </c>
      <c r="G92" s="12" t="s">
        <v>179</v>
      </c>
      <c r="H92" s="12">
        <v>1987</v>
      </c>
      <c r="I92" s="12">
        <f t="shared" ref="I92:I96" si="6">2023-H92</f>
        <v>36</v>
      </c>
      <c r="J92" s="12" t="str">
        <f t="shared" ref="J92:J96" si="7">IF(I92&gt;=55,"MASTER 3",IF(I92&gt;=45,"MASTER 2",IF(I92&gt;=35,"MASTER 1",)))</f>
        <v>MASTER 1</v>
      </c>
      <c r="K92" s="12" t="s">
        <v>18</v>
      </c>
      <c r="L92" s="12">
        <v>4</v>
      </c>
      <c r="M92" s="12">
        <v>3</v>
      </c>
      <c r="N92" s="12" t="s">
        <v>607</v>
      </c>
      <c r="O92" s="15" t="s">
        <v>50</v>
      </c>
    </row>
    <row r="93" spans="1:15" x14ac:dyDescent="0.35">
      <c r="A93" s="10">
        <v>92</v>
      </c>
      <c r="B93" s="11">
        <v>3</v>
      </c>
      <c r="C93" s="12" t="s">
        <v>608</v>
      </c>
      <c r="D93" s="13" t="s">
        <v>609</v>
      </c>
      <c r="E93" s="12" t="s">
        <v>610</v>
      </c>
      <c r="F93" s="12" t="s">
        <v>602</v>
      </c>
      <c r="G93" s="12" t="s">
        <v>179</v>
      </c>
      <c r="H93" s="12">
        <v>1988</v>
      </c>
      <c r="I93" s="12">
        <f t="shared" si="6"/>
        <v>35</v>
      </c>
      <c r="J93" s="12" t="str">
        <f t="shared" si="7"/>
        <v>MASTER 1</v>
      </c>
      <c r="K93" s="12" t="s">
        <v>306</v>
      </c>
      <c r="L93" s="12">
        <v>4</v>
      </c>
      <c r="M93" s="12">
        <v>2</v>
      </c>
      <c r="N93" s="12" t="s">
        <v>611</v>
      </c>
      <c r="O93" s="15" t="s">
        <v>50</v>
      </c>
    </row>
    <row r="94" spans="1:15" x14ac:dyDescent="0.35">
      <c r="A94" s="10">
        <v>93</v>
      </c>
      <c r="B94" s="11">
        <v>4</v>
      </c>
      <c r="C94" s="12" t="s">
        <v>612</v>
      </c>
      <c r="D94" s="13" t="s">
        <v>484</v>
      </c>
      <c r="E94" s="12" t="s">
        <v>325</v>
      </c>
      <c r="F94" s="12" t="s">
        <v>602</v>
      </c>
      <c r="G94" s="12" t="s">
        <v>179</v>
      </c>
      <c r="H94" s="12">
        <v>1981</v>
      </c>
      <c r="I94" s="12">
        <f t="shared" si="6"/>
        <v>42</v>
      </c>
      <c r="J94" s="12" t="str">
        <f t="shared" si="7"/>
        <v>MASTER 1</v>
      </c>
      <c r="K94" s="12" t="s">
        <v>18</v>
      </c>
      <c r="L94" s="12">
        <v>4</v>
      </c>
      <c r="M94" s="12">
        <v>2</v>
      </c>
      <c r="N94" s="12" t="s">
        <v>613</v>
      </c>
      <c r="O94" s="15" t="s">
        <v>50</v>
      </c>
    </row>
    <row r="95" spans="1:15" x14ac:dyDescent="0.35">
      <c r="A95" s="10">
        <v>94</v>
      </c>
      <c r="B95" s="11">
        <v>5</v>
      </c>
      <c r="C95" s="12" t="s">
        <v>614</v>
      </c>
      <c r="D95" s="13" t="s">
        <v>519</v>
      </c>
      <c r="E95" s="12" t="s">
        <v>520</v>
      </c>
      <c r="F95" s="12" t="s">
        <v>602</v>
      </c>
      <c r="G95" s="12" t="s">
        <v>179</v>
      </c>
      <c r="H95" s="12">
        <v>1970</v>
      </c>
      <c r="I95" s="12">
        <f t="shared" si="6"/>
        <v>53</v>
      </c>
      <c r="J95" s="12" t="str">
        <f t="shared" si="7"/>
        <v>MASTER 2</v>
      </c>
      <c r="K95" s="12" t="s">
        <v>18</v>
      </c>
      <c r="L95" s="12">
        <v>4</v>
      </c>
      <c r="M95" s="12">
        <v>2</v>
      </c>
      <c r="N95" s="12" t="s">
        <v>615</v>
      </c>
      <c r="O95" s="15" t="s">
        <v>50</v>
      </c>
    </row>
    <row r="96" spans="1:15" ht="15" thickBot="1" x14ac:dyDescent="0.4">
      <c r="A96" s="25">
        <v>95</v>
      </c>
      <c r="B96" s="16">
        <v>6</v>
      </c>
      <c r="C96" s="17" t="s">
        <v>616</v>
      </c>
      <c r="D96" s="18" t="s">
        <v>480</v>
      </c>
      <c r="E96" s="17" t="s">
        <v>481</v>
      </c>
      <c r="F96" s="17" t="s">
        <v>602</v>
      </c>
      <c r="G96" s="17" t="s">
        <v>179</v>
      </c>
      <c r="H96" s="17">
        <v>1985</v>
      </c>
      <c r="I96" s="17">
        <f t="shared" si="6"/>
        <v>38</v>
      </c>
      <c r="J96" s="17" t="str">
        <f t="shared" si="7"/>
        <v>MASTER 1</v>
      </c>
      <c r="K96" s="17" t="s">
        <v>18</v>
      </c>
      <c r="L96" s="17">
        <v>4</v>
      </c>
      <c r="M96" s="17">
        <v>1</v>
      </c>
      <c r="N96" s="17" t="s">
        <v>617</v>
      </c>
      <c r="O96" s="20" t="s">
        <v>50</v>
      </c>
    </row>
  </sheetData>
  <conditionalFormatting sqref="J2:J96">
    <cfRule type="containsText" dxfId="2" priority="1" operator="containsText" text="MASTER 1">
      <formula>NOT(ISERROR(SEARCH("MASTER 1",J2)))</formula>
    </cfRule>
    <cfRule type="containsText" dxfId="1" priority="2" operator="containsText" text="MASTER 2">
      <formula>NOT(ISERROR(SEARCH("MASTER 2",J2)))</formula>
    </cfRule>
    <cfRule type="containsText" dxfId="0" priority="3" operator="containsText" text="MASTER 3">
      <formula>NOT(ISERROR(SEARCH("MASTER 3",J2)))</formula>
    </cfRule>
  </conditionalFormatting>
  <hyperlinks>
    <hyperlink ref="D2" r:id="rId1" location="/boat/K1H050599" display="https://cna-slalom.nicolas-abbal.com/ - /boat/K1H050599" xr:uid="{A7F243C9-3D78-4AE7-AEC9-A8C5703EB0D4}"/>
    <hyperlink ref="D3" r:id="rId2" location="/boat/K1H117844" display="https://cna-slalom.nicolas-abbal.com/ - /boat/K1H117844" xr:uid="{1D4AF56B-032D-48BE-A0B9-DC3569C208E2}"/>
    <hyperlink ref="D4" r:id="rId3" location="/boat/K1H076839" display="https://cna-slalom.nicolas-abbal.com/ - /boat/K1H076839" xr:uid="{92532E64-5646-4513-BAF5-61AF62420537}"/>
    <hyperlink ref="D5" r:id="rId4" location="/boat/K1H030245" display="https://cna-slalom.nicolas-abbal.com/ - /boat/K1H030245" xr:uid="{ED574F5F-8664-4219-849A-E52D6DED1F46}"/>
    <hyperlink ref="D6" r:id="rId5" location="/boat/K1H119609" display="https://cna-slalom.nicolas-abbal.com/ - /boat/K1H119609" xr:uid="{C4D177B8-10ED-4004-AA02-80CC59143A68}"/>
    <hyperlink ref="D7" r:id="rId6" location="/boat/K1H121370" display="https://cna-slalom.nicolas-abbal.com/ - /boat/K1H121370" xr:uid="{83597DE6-5DEE-46A1-8F40-E669C90580ED}"/>
    <hyperlink ref="D8" r:id="rId7" location="/boat/K1H001923" display="https://cna-slalom.nicolas-abbal.com/ - /boat/K1H001923" xr:uid="{8F87AC19-97D9-430B-A656-DFDCD5041602}"/>
    <hyperlink ref="D9" r:id="rId8" location="/boat/K1H075759" display="https://cna-slalom.nicolas-abbal.com/ - /boat/K1H075759" xr:uid="{C62B7CD3-C9B4-48A3-ACAB-EBD1ED481AD7}"/>
    <hyperlink ref="D10" r:id="rId9" location="/boat/K1H068104" display="https://cna-slalom.nicolas-abbal.com/ - /boat/K1H068104" xr:uid="{3436D926-7DFF-4667-9F47-A48626E98C79}"/>
    <hyperlink ref="D11" r:id="rId10" location="/boat/K1H100629" display="https://cna-slalom.nicolas-abbal.com/ - /boat/K1H100629" xr:uid="{7C24CCD0-80A4-4256-ABAE-2610C59A25C1}"/>
    <hyperlink ref="D12" r:id="rId11" location="/boat/K1H052019" display="https://cna-slalom.nicolas-abbal.com/ - /boat/K1H052019" xr:uid="{1A1DA83A-1775-4B71-B2F4-3DE642C35B91}"/>
    <hyperlink ref="D13" r:id="rId12" location="/boat/K1H036826" display="https://cna-slalom.nicolas-abbal.com/ - /boat/K1H036826" xr:uid="{F187E20C-DA17-45CB-9A3C-BFF4B3EA5E57}"/>
    <hyperlink ref="D14" r:id="rId13" location="/boat/K1H083927" display="https://cna-slalom.nicolas-abbal.com/ - /boat/K1H083927" xr:uid="{109A3521-68A8-47B7-B5E1-348D5AD8D9D7}"/>
    <hyperlink ref="D15" r:id="rId14" location="/boat/K1H060646" display="https://cna-slalom.nicolas-abbal.com/ - /boat/K1H060646" xr:uid="{CECAD47C-CC89-484C-A8A0-BCB067205C4A}"/>
    <hyperlink ref="D16" r:id="rId15" location="/boat/K1H132177" display="https://cna-slalom.nicolas-abbal.com/ - /boat/K1H132177" xr:uid="{AEF3581D-89E3-42DC-9A7C-909FE1E94F7E}"/>
    <hyperlink ref="D17" r:id="rId16" location="/boat/K1H040600" display="https://cna-slalom.nicolas-abbal.com/ - /boat/K1H040600" xr:uid="{B7D8FA88-6197-4714-BB85-A3F043775962}"/>
    <hyperlink ref="D18" r:id="rId17" location="/boat/K1H069216" display="https://cna-slalom.nicolas-abbal.com/ - /boat/K1H069216" xr:uid="{E813E18C-D9B6-4FD1-87F1-2E9580B25942}"/>
    <hyperlink ref="D19" r:id="rId18" location="/boat/K1H060122" display="https://cna-slalom.nicolas-abbal.com/ - /boat/K1H060122" xr:uid="{C3DD0DA2-2E32-4FD1-A6EA-7227E9AFEE73}"/>
    <hyperlink ref="D20" r:id="rId19" location="/boat/K1H022824" display="https://cna-slalom.nicolas-abbal.com/ - /boat/K1H022824" xr:uid="{2646D74F-1FAA-4F2C-800F-ACCCF851C9AB}"/>
    <hyperlink ref="D21" r:id="rId20" location="/boat/K1H069215" display="https://cna-slalom.nicolas-abbal.com/ - /boat/K1H069215" xr:uid="{63580AEE-D728-4A25-BCD1-D51628DC6B5B}"/>
    <hyperlink ref="D22" r:id="rId21" location="/boat/K1H076417" display="https://cna-slalom.nicolas-abbal.com/ - /boat/K1H076417" xr:uid="{BC0A3184-E917-4027-B79B-43CFB79E9D97}"/>
    <hyperlink ref="D23" r:id="rId22" location="/boat/K1H003086" display="https://cna-slalom.nicolas-abbal.com/ - /boat/K1H003086" xr:uid="{D28A794D-F8E9-4F25-B384-3E377A12644E}"/>
    <hyperlink ref="D24" r:id="rId23" location="/boat/K1H073488" display="https://cna-slalom.nicolas-abbal.com/ - /boat/K1H073488" xr:uid="{371E50C0-39B6-4117-9B6D-E100382417DA}"/>
    <hyperlink ref="D25" r:id="rId24" location="/boat/K1H077909" display="https://cna-slalom.nicolas-abbal.com/ - /boat/K1H077909" xr:uid="{8C771D91-5636-4A31-9B44-396540D9B0AA}"/>
    <hyperlink ref="D26" r:id="rId25" location="/boat/K1H002148" display="https://cna-slalom.nicolas-abbal.com/ - /boat/K1H002148" xr:uid="{5B7BC68D-47DE-4BDE-B829-C55E04062C40}"/>
    <hyperlink ref="D27" r:id="rId26" location="/boat/K1H015923" display="https://cna-slalom.nicolas-abbal.com/ - /boat/K1H015923" xr:uid="{5D5C5C8A-B8D3-41FF-A4BA-0F0A8D3A15F2}"/>
    <hyperlink ref="D28" r:id="rId27" location="/boat/K1H096298" display="https://cna-slalom.nicolas-abbal.com/ - /boat/K1H096298" xr:uid="{B4939E84-2FF5-4D79-987D-A6162964F71D}"/>
    <hyperlink ref="D29" r:id="rId28" location="/boat/K1H054888" display="https://cna-slalom.nicolas-abbal.com/ - /boat/K1H054888" xr:uid="{40C1FF06-A429-4168-AC30-C0AD7364E3D6}"/>
    <hyperlink ref="D30" r:id="rId29" location="/boat/K1H046733" display="https://cna-slalom.nicolas-abbal.com/ - /boat/K1H046733" xr:uid="{C0EAEFC0-894A-4ADF-BCB6-FED928E30BE4}"/>
    <hyperlink ref="D31" r:id="rId30" location="/boat/K1H013227" display="https://cna-slalom.nicolas-abbal.com/ - /boat/K1H013227" xr:uid="{DFC0B7ED-47A3-4588-8B09-B8FF47F4B8B3}"/>
    <hyperlink ref="D32" r:id="rId31" location="/boat/K1H041175" display="https://cna-slalom.nicolas-abbal.com/ - /boat/K1H041175" xr:uid="{64DE4FEF-B09E-4ACD-B195-17F6F14BF516}"/>
    <hyperlink ref="D33" r:id="rId32" location="/boat/K1H061003" display="https://cna-slalom.nicolas-abbal.com/ - /boat/K1H061003" xr:uid="{5E3969E7-7F15-448C-825C-CCD2D9D573CA}"/>
    <hyperlink ref="D34" r:id="rId33" location="/boat/K1H071495" display="https://cna-slalom.nicolas-abbal.com/ - /boat/K1H071495" xr:uid="{329889DD-57B1-434E-8C88-592767979745}"/>
    <hyperlink ref="D35" r:id="rId34" location="/boat/K1H067349" display="https://cna-slalom.nicolas-abbal.com/ - /boat/K1H067349" xr:uid="{4523D521-CC02-4691-B8FC-98A8E934E1AE}"/>
    <hyperlink ref="D36" r:id="rId35" location="/boat/K1H000534" display="https://cna-slalom.nicolas-abbal.com/ - /boat/K1H000534" xr:uid="{7FD8E2E8-1EB7-460E-A26E-222F0F974854}"/>
    <hyperlink ref="D37" r:id="rId36" location="/boat/K1H006606" display="https://cna-slalom.nicolas-abbal.com/ - /boat/K1H006606" xr:uid="{4700D3B4-3C79-46E0-A3EE-31FD55C03047}"/>
    <hyperlink ref="D38" r:id="rId37" location="/boat/K1H061434" display="https://cna-slalom.nicolas-abbal.com/ - /boat/K1H061434" xr:uid="{93721531-E51D-4B70-A991-DAE9A59BE6E9}"/>
    <hyperlink ref="D39" r:id="rId38" location="/boat/K1H038168" display="https://cna-slalom.nicolas-abbal.com/ - /boat/K1H038168" xr:uid="{3478C527-AE9A-464C-A8B9-0CF886DF47BA}"/>
    <hyperlink ref="D40" r:id="rId39" location="/boat/K1H018558" display="https://cna-slalom.nicolas-abbal.com/ - /boat/K1H018558" xr:uid="{51CFEC99-5AD9-414A-A17C-A0FD9B6AC953}"/>
    <hyperlink ref="D41" r:id="rId40" location="/boat/K1H060098" display="https://cna-slalom.nicolas-abbal.com/ - /boat/K1H060098" xr:uid="{ED0F3011-BFCD-49D7-A3CE-3B5485621BC9}"/>
    <hyperlink ref="D42" r:id="rId41" location="/boat/K1H065308" display="https://cna-slalom.nicolas-abbal.com/ - /boat/K1H065308" xr:uid="{21EED7B9-607B-4F3E-A3EE-5D8FC9D623DD}"/>
    <hyperlink ref="D43" r:id="rId42" location="/boat/K1H060320" display="https://cna-slalom.nicolas-abbal.com/ - /boat/K1H060320" xr:uid="{6F8CFF2A-92F1-469B-A5A6-459DBD84434D}"/>
    <hyperlink ref="D44" r:id="rId43" location="/boat/K1H311301" display="https://cna-slalom.nicolas-abbal.com/ - /boat/K1H311301" xr:uid="{3F08BA66-29F2-4F07-98E7-28A91418DE0C}"/>
    <hyperlink ref="D45" r:id="rId44" location="/boat/K1H029176" display="https://cna-slalom.nicolas-abbal.com/ - /boat/K1H029176" xr:uid="{08386F67-F730-4E3A-B38C-A8088D068C4E}"/>
    <hyperlink ref="D46" r:id="rId45" location="/boat/K1H029695" display="https://cna-slalom.nicolas-abbal.com/ - /boat/K1H029695" xr:uid="{97169E49-42E0-4FD7-92FE-1D5246E1C114}"/>
    <hyperlink ref="D47" r:id="rId46" location="/boat/K1H056550" display="https://cna-slalom.nicolas-abbal.com/ - /boat/K1H056550" xr:uid="{44908B62-D39E-4F05-B8E7-DC4A5AFA42C2}"/>
    <hyperlink ref="D48" r:id="rId47" location="/boat/K1H101873" display="https://cna-slalom.nicolas-abbal.com/ - /boat/K1H101873" xr:uid="{136E2C67-AEDD-4E17-92B2-15D0E477236F}"/>
    <hyperlink ref="D49" r:id="rId48" location="/boat/K1H062280" display="https://cna-slalom.nicolas-abbal.com/ - /boat/K1H062280" xr:uid="{895D12B1-05F1-4F22-A3A2-6AA9C43F97F7}"/>
    <hyperlink ref="D50" r:id="rId49" location="/boat/K1H001256" display="https://cna-slalom.nicolas-abbal.com/ - /boat/K1H001256" xr:uid="{D5D262BC-29D7-4C49-8450-DAC0C3864089}"/>
    <hyperlink ref="D51" r:id="rId50" location="/boat/K1H087221" display="https://cna-slalom.nicolas-abbal.com/ - /boat/K1H087221" xr:uid="{AA146090-259D-45ED-88AB-882C3580315F}"/>
    <hyperlink ref="D52" r:id="rId51" location="/boat/K1D096807" display="https://cna-slalom.nicolas-abbal.com/ - /boat/K1D096807" xr:uid="{3A1B3D26-278E-4A18-A2A5-70A864F818A8}"/>
    <hyperlink ref="D53" r:id="rId52" location="/boat/K1D094604" display="https://cna-slalom.nicolas-abbal.com/ - /boat/K1D094604" xr:uid="{DBD8932E-67BE-43EA-B279-001EA744B6C5}"/>
    <hyperlink ref="D54" r:id="rId53" location="/boat/K1D028077" display="https://cna-slalom.nicolas-abbal.com/ - /boat/K1D028077" xr:uid="{1BC5872F-E34B-42FB-8BEE-9ED4933D54D4}"/>
    <hyperlink ref="D55" r:id="rId54" location="/boat/K1D028510" display="https://cna-slalom.nicolas-abbal.com/ - /boat/K1D028510" xr:uid="{C3A1A07A-0111-47F0-A9FB-88C1113CB6BF}"/>
    <hyperlink ref="D56" r:id="rId55" location="/boat/K1D063141" display="https://cna-slalom.nicolas-abbal.com/ - /boat/K1D063141" xr:uid="{EF30FC1C-CC73-426D-9CEE-93468EF58B95}"/>
    <hyperlink ref="D57" r:id="rId56" location="/boat/K1D149374" display="https://cna-slalom.nicolas-abbal.com/ - /boat/K1D149374" xr:uid="{1CC829CF-7AD3-4F52-938A-D0A042E702BA}"/>
    <hyperlink ref="D58" r:id="rId57" location="/boat/K1D115071" display="https://cna-slalom.nicolas-abbal.com/ - /boat/K1D115071" xr:uid="{865CD94B-952A-4E3C-A924-B707DB67DD35}"/>
    <hyperlink ref="D59" r:id="rId58" location="/boat/K1D031088" display="https://cna-slalom.nicolas-abbal.com/ - /boat/K1D031088" xr:uid="{F7A29338-6565-4D64-98B4-6B68DF504C14}"/>
    <hyperlink ref="D60" r:id="rId59" location="/boat/K1D042179" display="https://cna-slalom.nicolas-abbal.com/ - /boat/K1D042179" xr:uid="{4E12C23B-C60E-409A-8310-2F42B4B92744}"/>
    <hyperlink ref="D61" r:id="rId60" location="/boat/K1D062602" display="https://cna-slalom.nicolas-abbal.com/ - /boat/K1D062602" xr:uid="{41730C46-375C-4A00-BC15-540521CABC8C}"/>
    <hyperlink ref="D62" r:id="rId61" location="/boat/K1D340241" display="https://cna-slalom.nicolas-abbal.com/ - /boat/K1D340241" xr:uid="{72AD7D6B-445C-4699-BD05-5698BD59FCE1}"/>
    <hyperlink ref="D63" r:id="rId62" location="/boat/K1D286033" display="https://cna-slalom.nicolas-abbal.com/ - /boat/K1D286033" xr:uid="{07F46857-579F-4772-99E4-BF8B3B047407}"/>
    <hyperlink ref="D64" r:id="rId63" location="/boat/K1D085150" display="https://cna-slalom.nicolas-abbal.com/ - /boat/K1D085150" xr:uid="{D7081267-9252-4C9A-A469-F214B5D4A12A}"/>
    <hyperlink ref="D65" r:id="rId64" location="/boat/K1D316213" display="https://cna-slalom.nicolas-abbal.com/ - /boat/K1D316213" xr:uid="{02E52385-166E-4AA9-95FC-C34DC00C16F8}"/>
    <hyperlink ref="D66" r:id="rId65" location="/boat/K1D353646" display="https://cna-slalom.nicolas-abbal.com/ - /boat/K1D353646" xr:uid="{13AAF31E-9416-4C3F-8B16-5E7F44373F21}"/>
    <hyperlink ref="D67" r:id="rId66" location="/boat/K1D169082" display="https://cna-slalom.nicolas-abbal.com/ - /boat/K1D169082" xr:uid="{0DC51D70-E2AB-4E44-9FEB-E841A4401CD5}"/>
    <hyperlink ref="D68" r:id="rId67" location="/boat/K1D131478" display="https://cna-slalom.nicolas-abbal.com/ - /boat/K1D131478" xr:uid="{BA20AB29-2DC0-4685-BD9F-2883772FC777}"/>
    <hyperlink ref="D69" r:id="rId68" location="/boat/K1D421872" display="https://cna-slalom.nicolas-abbal.com/ - /boat/K1D421872" xr:uid="{650E1BD8-4058-4073-923A-89CDB343A322}"/>
    <hyperlink ref="D70" r:id="rId69" location="/boat/K1D051528" display="https://cna-slalom.nicolas-abbal.com/ - /boat/K1D051528" xr:uid="{5BF0B0C5-0388-47DD-8E5C-D56CE73802C4}"/>
    <hyperlink ref="D71" r:id="rId70" location="/boat/K1D097331" display="https://cna-slalom.nicolas-abbal.com/ - /boat/K1D097331" xr:uid="{AB5F989F-77D0-4AFC-BA67-6EEBB7441083}"/>
    <hyperlink ref="D72" r:id="rId71" location="/boat/C1H131196" display="https://cna-slalom.nicolas-abbal.com/ - /boat/C1H131196" xr:uid="{2D8815FE-4611-4DF3-9B88-3BEF31B45C41}"/>
    <hyperlink ref="D73" r:id="rId72" location="/boat/C1H052878" display="https://cna-slalom.nicolas-abbal.com/ - /boat/C1H052878" xr:uid="{296B3994-F582-4FD9-979F-2739CD6BFBA5}"/>
    <hyperlink ref="D74" r:id="rId73" location="/boat/C1H144142" display="https://cna-slalom.nicolas-abbal.com/ - /boat/C1H144142" xr:uid="{0EB815DB-2216-4040-8E2B-99B03E1089E3}"/>
    <hyperlink ref="D75" r:id="rId74" location="/boat/C1H118568" display="https://cna-slalom.nicolas-abbal.com/ - /boat/C1H118568" xr:uid="{C59872F8-FE46-4F83-894B-5700158CF6D1}"/>
    <hyperlink ref="D76" r:id="rId75" location="/boat/C1H030245" display="https://cna-slalom.nicolas-abbal.com/ - /boat/C1H030245" xr:uid="{167A379A-0BEE-4800-8C22-888F01908D3E}"/>
    <hyperlink ref="D77" r:id="rId76" location="/boat/C1H004742" display="https://cna-slalom.nicolas-abbal.com/ - /boat/C1H004742" xr:uid="{8980B85D-2963-43BA-9EC3-3C85CE820D72}"/>
    <hyperlink ref="D78" r:id="rId77" location="/boat/C1H076417" display="https://cna-slalom.nicolas-abbal.com/ - /boat/C1H076417" xr:uid="{5ED01C43-1654-4E23-BD15-1707751483A9}"/>
    <hyperlink ref="D79" r:id="rId78" location="/boat/C1H485597" display="https://cna-slalom.nicolas-abbal.com/ - /boat/C1H485597" xr:uid="{5153E9E6-7EF5-4F1E-A19C-97AAD3C85D57}"/>
    <hyperlink ref="D80" r:id="rId79" location="/boat/C1H002634" display="https://cna-slalom.nicolas-abbal.com/ - /boat/C1H002634" xr:uid="{61107D13-CDDE-4AE9-B398-4DFF69AA9D04}"/>
    <hyperlink ref="D81" r:id="rId80" location="/boat/C1H064663" display="https://cna-slalom.nicolas-abbal.com/ - /boat/C1H064663" xr:uid="{91D38DA7-5B1B-43E4-A47C-569D7F29E16B}"/>
    <hyperlink ref="D82" r:id="rId81" location="/boat/C1H145061" display="https://cna-slalom.nicolas-abbal.com/ - /boat/C1H145061" xr:uid="{DA91E1E6-BA31-4058-A709-CF165C8A45DC}"/>
    <hyperlink ref="D83" r:id="rId82" location="/boat/C1H062378" display="https://cna-slalom.nicolas-abbal.com/ - /boat/C1H062378" xr:uid="{6471E574-8958-4F2F-9794-60BF768D1AB9}"/>
    <hyperlink ref="D84" r:id="rId83" location="/boat/C1H001269" display="https://cna-slalom.nicolas-abbal.com/ - /boat/C1H001269" xr:uid="{372D2718-58FA-4B78-80D4-14C90A4ABFC4}"/>
    <hyperlink ref="D85" r:id="rId84" location="/boat/C1H121370" display="https://cna-slalom.nicolas-abbal.com/ - /boat/C1H121370" xr:uid="{270386EF-B242-49B0-A0D6-4F470169CF23}"/>
    <hyperlink ref="D86" r:id="rId85" location="/boat/C1H067992" display="https://cna-slalom.nicolas-abbal.com/ - /boat/C1H067992" xr:uid="{AB418441-E255-4A4F-A7AD-672617C00712}"/>
    <hyperlink ref="D87" r:id="rId86" location="/boat/C1H068975" display="https://cna-slalom.nicolas-abbal.com/ - /boat/C1H068975" xr:uid="{9C45528D-42E1-41F1-A427-CE5301A77A46}"/>
    <hyperlink ref="D88" r:id="rId87" location="/boat/C1H022824" display="https://cna-slalom.nicolas-abbal.com/ - /boat/C1H022824" xr:uid="{069900DC-222F-450A-91B9-FD3DDE9B134C}"/>
    <hyperlink ref="D89" r:id="rId88" location="/boat/C1H060063" display="https://cna-slalom.nicolas-abbal.com/ - /boat/C1H060063" xr:uid="{6EE1F719-C630-4E6E-8000-66F5A6E8FBB6}"/>
    <hyperlink ref="D90" r:id="rId89" location="/boat/C1H064667" display="https://cna-slalom.nicolas-abbal.com/ - /boat/C1H064667" xr:uid="{337A4E1F-2AD0-4AD0-B925-E99881047CD4}"/>
    <hyperlink ref="D91" r:id="rId90" location="/boat/C1D028510" display="https://cna-slalom.nicolas-abbal.com/ - /boat/C1D028510" xr:uid="{A8D7E63B-A57C-4DF1-B922-6C4524F7FC23}"/>
    <hyperlink ref="D92" r:id="rId91" location="/boat/C1D328127" display="https://cna-slalom.nicolas-abbal.com/ - /boat/C1D328127" xr:uid="{4344C05D-9760-4D84-B569-6DFFEC621B79}"/>
    <hyperlink ref="D93" r:id="rId92" location="/boat/C1D096487" display="https://cna-slalom.nicolas-abbal.com/ - /boat/C1D096487" xr:uid="{EB43617B-717C-4B0C-8678-FAC88B311681}"/>
    <hyperlink ref="D94" r:id="rId93" location="/boat/C1D028077" display="https://cna-slalom.nicolas-abbal.com/ - /boat/C1D028077" xr:uid="{EDED6836-5EC6-40D5-8159-02F3BB84B1CD}"/>
    <hyperlink ref="D95" r:id="rId94" location="/boat/C1D316213" display="https://cna-slalom.nicolas-abbal.com/ - /boat/C1D316213" xr:uid="{182ECF07-F885-48EB-AA29-90E938D66FAC}"/>
    <hyperlink ref="D96" r:id="rId95" location="/boat/C1D094604" display="https://cna-slalom.nicolas-abbal.com/ - /boat/C1D094604" xr:uid="{EBE803B5-5490-4F82-929A-33F5C8A53B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3BD4A-9DC9-4267-8F6A-39F6411F7846}">
  <dimension ref="A1"/>
  <sheetViews>
    <sheetView zoomScale="124" workbookViewId="0">
      <selection activeCell="B11" sqref="B11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FFA20-6EEA-4DC5-89FB-709184CF2788}">
  <dimension ref="A1:M75"/>
  <sheetViews>
    <sheetView zoomScale="70" zoomScaleNormal="70" workbookViewId="0">
      <selection activeCell="C14" sqref="C14"/>
    </sheetView>
  </sheetViews>
  <sheetFormatPr baseColWidth="10" defaultRowHeight="14.5" x14ac:dyDescent="0.35"/>
  <cols>
    <col min="3" max="3" width="16.7265625" bestFit="1" customWidth="1"/>
    <col min="4" max="4" width="39.54296875" bestFit="1" customWidth="1"/>
    <col min="5" max="5" width="66.81640625" bestFit="1" customWidth="1"/>
    <col min="8" max="8" width="6.1796875" bestFit="1" customWidth="1"/>
    <col min="9" max="9" width="7.36328125" bestFit="1" customWidth="1"/>
    <col min="10" max="10" width="10.1796875" bestFit="1" customWidth="1"/>
    <col min="12" max="12" width="8.7265625" bestFit="1" customWidth="1"/>
  </cols>
  <sheetData>
    <row r="1" spans="1:13" ht="58.5" thickBot="1" x14ac:dyDescent="0.4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x14ac:dyDescent="0.35">
      <c r="A2" s="4">
        <v>1</v>
      </c>
      <c r="B2" s="5">
        <v>1</v>
      </c>
      <c r="C2" s="6" t="s">
        <v>13</v>
      </c>
      <c r="D2" s="7" t="s">
        <v>14</v>
      </c>
      <c r="E2" s="6" t="s">
        <v>15</v>
      </c>
      <c r="F2" s="6" t="s">
        <v>16</v>
      </c>
      <c r="G2" s="6" t="s">
        <v>17</v>
      </c>
      <c r="H2" s="6">
        <v>2009</v>
      </c>
      <c r="I2" s="6" t="s">
        <v>18</v>
      </c>
      <c r="J2" s="6">
        <v>4</v>
      </c>
      <c r="K2" s="6">
        <v>3</v>
      </c>
      <c r="L2" s="8" t="s">
        <v>19</v>
      </c>
      <c r="M2" s="9" t="s">
        <v>20</v>
      </c>
    </row>
    <row r="3" spans="1:13" x14ac:dyDescent="0.35">
      <c r="A3" s="10">
        <v>2</v>
      </c>
      <c r="B3" s="11">
        <v>2</v>
      </c>
      <c r="C3" s="12" t="s">
        <v>21</v>
      </c>
      <c r="D3" s="13" t="s">
        <v>22</v>
      </c>
      <c r="E3" s="12" t="s">
        <v>23</v>
      </c>
      <c r="F3" s="12" t="s">
        <v>16</v>
      </c>
      <c r="G3" s="12" t="s">
        <v>17</v>
      </c>
      <c r="H3" s="12">
        <v>2009</v>
      </c>
      <c r="I3" s="12" t="s">
        <v>18</v>
      </c>
      <c r="J3" s="12">
        <v>4</v>
      </c>
      <c r="K3" s="12">
        <v>3</v>
      </c>
      <c r="L3" s="14" t="s">
        <v>24</v>
      </c>
      <c r="M3" s="15" t="s">
        <v>20</v>
      </c>
    </row>
    <row r="4" spans="1:13" x14ac:dyDescent="0.35">
      <c r="A4" s="10">
        <v>3</v>
      </c>
      <c r="B4" s="11">
        <v>3</v>
      </c>
      <c r="C4" s="12" t="s">
        <v>25</v>
      </c>
      <c r="D4" s="13" t="s">
        <v>26</v>
      </c>
      <c r="E4" s="12" t="s">
        <v>27</v>
      </c>
      <c r="F4" s="12" t="s">
        <v>16</v>
      </c>
      <c r="G4" s="12" t="s">
        <v>17</v>
      </c>
      <c r="H4" s="12">
        <v>2008</v>
      </c>
      <c r="I4" s="12" t="s">
        <v>28</v>
      </c>
      <c r="J4" s="12">
        <v>4</v>
      </c>
      <c r="K4" s="12">
        <v>3</v>
      </c>
      <c r="L4" s="14" t="s">
        <v>29</v>
      </c>
      <c r="M4" s="15" t="s">
        <v>20</v>
      </c>
    </row>
    <row r="5" spans="1:13" x14ac:dyDescent="0.35">
      <c r="A5" s="10">
        <v>4</v>
      </c>
      <c r="B5" s="11">
        <v>4</v>
      </c>
      <c r="C5" s="12" t="s">
        <v>30</v>
      </c>
      <c r="D5" s="13" t="s">
        <v>31</v>
      </c>
      <c r="E5" s="12" t="s">
        <v>32</v>
      </c>
      <c r="F5" s="12" t="s">
        <v>16</v>
      </c>
      <c r="G5" s="12" t="s">
        <v>17</v>
      </c>
      <c r="H5" s="12">
        <v>2008</v>
      </c>
      <c r="I5" s="12" t="s">
        <v>28</v>
      </c>
      <c r="J5" s="12">
        <v>4</v>
      </c>
      <c r="K5" s="12">
        <v>3</v>
      </c>
      <c r="L5" s="14" t="s">
        <v>33</v>
      </c>
      <c r="M5" s="15" t="s">
        <v>20</v>
      </c>
    </row>
    <row r="6" spans="1:13" x14ac:dyDescent="0.35">
      <c r="A6" s="10">
        <v>5</v>
      </c>
      <c r="B6" s="11">
        <v>5</v>
      </c>
      <c r="C6" s="12" t="s">
        <v>34</v>
      </c>
      <c r="D6" s="13" t="s">
        <v>35</v>
      </c>
      <c r="E6" s="12" t="s">
        <v>36</v>
      </c>
      <c r="F6" s="12" t="s">
        <v>16</v>
      </c>
      <c r="G6" s="12" t="s">
        <v>17</v>
      </c>
      <c r="H6" s="12">
        <v>2008</v>
      </c>
      <c r="I6" s="12" t="s">
        <v>28</v>
      </c>
      <c r="J6" s="12">
        <v>4</v>
      </c>
      <c r="K6" s="12">
        <v>3</v>
      </c>
      <c r="L6" s="14">
        <v>2249</v>
      </c>
      <c r="M6" s="15" t="s">
        <v>20</v>
      </c>
    </row>
    <row r="7" spans="1:13" x14ac:dyDescent="0.35">
      <c r="A7" s="10">
        <v>6</v>
      </c>
      <c r="B7" s="11">
        <v>6</v>
      </c>
      <c r="C7" s="12" t="s">
        <v>37</v>
      </c>
      <c r="D7" s="13" t="s">
        <v>38</v>
      </c>
      <c r="E7" s="12" t="s">
        <v>39</v>
      </c>
      <c r="F7" s="12" t="s">
        <v>16</v>
      </c>
      <c r="G7" s="12" t="s">
        <v>17</v>
      </c>
      <c r="H7" s="12">
        <v>2008</v>
      </c>
      <c r="I7" s="12" t="s">
        <v>28</v>
      </c>
      <c r="J7" s="12">
        <v>4</v>
      </c>
      <c r="K7" s="12">
        <v>2</v>
      </c>
      <c r="L7" s="14" t="s">
        <v>40</v>
      </c>
      <c r="M7" s="15" t="s">
        <v>20</v>
      </c>
    </row>
    <row r="8" spans="1:13" ht="15" thickBot="1" x14ac:dyDescent="0.4">
      <c r="A8" s="10">
        <v>7</v>
      </c>
      <c r="B8" s="16">
        <v>7</v>
      </c>
      <c r="C8" s="17" t="s">
        <v>41</v>
      </c>
      <c r="D8" s="18" t="s">
        <v>42</v>
      </c>
      <c r="E8" s="17" t="s">
        <v>43</v>
      </c>
      <c r="F8" s="17" t="s">
        <v>16</v>
      </c>
      <c r="G8" s="17" t="s">
        <v>17</v>
      </c>
      <c r="H8" s="17">
        <v>2008</v>
      </c>
      <c r="I8" s="17" t="s">
        <v>18</v>
      </c>
      <c r="J8" s="17">
        <v>4</v>
      </c>
      <c r="K8" s="17">
        <v>2</v>
      </c>
      <c r="L8" s="19" t="s">
        <v>44</v>
      </c>
      <c r="M8" s="20" t="s">
        <v>20</v>
      </c>
    </row>
    <row r="9" spans="1:13" x14ac:dyDescent="0.35">
      <c r="A9" s="10">
        <v>8</v>
      </c>
      <c r="B9" s="5">
        <v>1</v>
      </c>
      <c r="C9" s="6" t="s">
        <v>45</v>
      </c>
      <c r="D9" s="7" t="s">
        <v>46</v>
      </c>
      <c r="E9" s="6" t="s">
        <v>47</v>
      </c>
      <c r="F9" s="6" t="s">
        <v>48</v>
      </c>
      <c r="G9" s="6" t="s">
        <v>17</v>
      </c>
      <c r="H9" s="6">
        <v>2009</v>
      </c>
      <c r="I9" s="6" t="s">
        <v>18</v>
      </c>
      <c r="J9" s="6">
        <v>4</v>
      </c>
      <c r="K9" s="6">
        <v>3</v>
      </c>
      <c r="L9" s="6" t="s">
        <v>49</v>
      </c>
      <c r="M9" s="9" t="s">
        <v>50</v>
      </c>
    </row>
    <row r="10" spans="1:13" x14ac:dyDescent="0.35">
      <c r="A10" s="10">
        <v>9</v>
      </c>
      <c r="B10" s="11">
        <v>2</v>
      </c>
      <c r="C10" s="12" t="s">
        <v>51</v>
      </c>
      <c r="D10" s="13" t="s">
        <v>52</v>
      </c>
      <c r="E10" s="12" t="s">
        <v>53</v>
      </c>
      <c r="F10" s="12" t="s">
        <v>48</v>
      </c>
      <c r="G10" s="12" t="s">
        <v>17</v>
      </c>
      <c r="H10" s="12">
        <v>2008</v>
      </c>
      <c r="I10" s="12" t="s">
        <v>18</v>
      </c>
      <c r="J10" s="12">
        <v>4</v>
      </c>
      <c r="K10" s="12">
        <v>3</v>
      </c>
      <c r="L10" s="12" t="s">
        <v>54</v>
      </c>
      <c r="M10" s="15" t="s">
        <v>50</v>
      </c>
    </row>
    <row r="11" spans="1:13" x14ac:dyDescent="0.35">
      <c r="A11" s="10">
        <v>10</v>
      </c>
      <c r="B11" s="11">
        <v>3</v>
      </c>
      <c r="C11" s="12" t="s">
        <v>55</v>
      </c>
      <c r="D11" s="13" t="s">
        <v>56</v>
      </c>
      <c r="E11" s="12" t="s">
        <v>36</v>
      </c>
      <c r="F11" s="12" t="s">
        <v>48</v>
      </c>
      <c r="G11" s="12" t="s">
        <v>17</v>
      </c>
      <c r="H11" s="12">
        <v>2008</v>
      </c>
      <c r="I11" s="12" t="s">
        <v>18</v>
      </c>
      <c r="J11" s="12">
        <v>4</v>
      </c>
      <c r="K11" s="12">
        <v>3</v>
      </c>
      <c r="L11" s="12" t="s">
        <v>57</v>
      </c>
      <c r="M11" s="15" t="s">
        <v>50</v>
      </c>
    </row>
    <row r="12" spans="1:13" x14ac:dyDescent="0.35">
      <c r="A12" s="10">
        <v>11</v>
      </c>
      <c r="B12" s="11">
        <v>4</v>
      </c>
      <c r="C12" s="12" t="s">
        <v>58</v>
      </c>
      <c r="D12" s="13" t="s">
        <v>59</v>
      </c>
      <c r="E12" s="12" t="s">
        <v>60</v>
      </c>
      <c r="F12" s="12" t="s">
        <v>48</v>
      </c>
      <c r="G12" s="12" t="s">
        <v>17</v>
      </c>
      <c r="H12" s="12">
        <v>2009</v>
      </c>
      <c r="I12" s="12" t="s">
        <v>18</v>
      </c>
      <c r="J12" s="12">
        <v>4</v>
      </c>
      <c r="K12" s="12">
        <v>3</v>
      </c>
      <c r="L12" s="12" t="s">
        <v>61</v>
      </c>
      <c r="M12" s="15" t="s">
        <v>50</v>
      </c>
    </row>
    <row r="13" spans="1:13" x14ac:dyDescent="0.35">
      <c r="A13" s="10">
        <v>12</v>
      </c>
      <c r="B13" s="11">
        <v>5</v>
      </c>
      <c r="C13" s="12" t="s">
        <v>62</v>
      </c>
      <c r="D13" s="13" t="s">
        <v>63</v>
      </c>
      <c r="E13" s="12" t="s">
        <v>36</v>
      </c>
      <c r="F13" s="12" t="s">
        <v>48</v>
      </c>
      <c r="G13" s="12" t="s">
        <v>17</v>
      </c>
      <c r="H13" s="12">
        <v>2008</v>
      </c>
      <c r="I13" s="12" t="s">
        <v>28</v>
      </c>
      <c r="J13" s="12">
        <v>4</v>
      </c>
      <c r="K13" s="12">
        <v>2</v>
      </c>
      <c r="L13" s="12" t="s">
        <v>64</v>
      </c>
      <c r="M13" s="15" t="s">
        <v>50</v>
      </c>
    </row>
    <row r="14" spans="1:13" ht="15" thickBot="1" x14ac:dyDescent="0.4">
      <c r="A14" s="10">
        <v>13</v>
      </c>
      <c r="B14" s="16">
        <v>6</v>
      </c>
      <c r="C14" s="17" t="s">
        <v>65</v>
      </c>
      <c r="D14" s="18" t="s">
        <v>66</v>
      </c>
      <c r="E14" s="17" t="s">
        <v>67</v>
      </c>
      <c r="F14" s="17" t="s">
        <v>48</v>
      </c>
      <c r="G14" s="17" t="s">
        <v>17</v>
      </c>
      <c r="H14" s="17">
        <v>2009</v>
      </c>
      <c r="I14" s="17" t="s">
        <v>28</v>
      </c>
      <c r="J14" s="17">
        <v>4</v>
      </c>
      <c r="K14" s="17">
        <v>2</v>
      </c>
      <c r="L14" s="17" t="s">
        <v>68</v>
      </c>
      <c r="M14" s="20" t="s">
        <v>50</v>
      </c>
    </row>
    <row r="15" spans="1:13" x14ac:dyDescent="0.35">
      <c r="A15" s="10">
        <v>14</v>
      </c>
      <c r="B15" s="5">
        <v>1</v>
      </c>
      <c r="C15" s="6" t="s">
        <v>69</v>
      </c>
      <c r="D15" s="7" t="s">
        <v>70</v>
      </c>
      <c r="E15" s="6" t="s">
        <v>71</v>
      </c>
      <c r="F15" s="6" t="s">
        <v>72</v>
      </c>
      <c r="G15" s="6" t="s">
        <v>17</v>
      </c>
      <c r="H15" s="6">
        <v>2009</v>
      </c>
      <c r="I15" s="6" t="s">
        <v>18</v>
      </c>
      <c r="J15" s="6">
        <v>4</v>
      </c>
      <c r="K15" s="6">
        <v>3</v>
      </c>
      <c r="L15" s="6" t="s">
        <v>73</v>
      </c>
      <c r="M15" s="9" t="s">
        <v>50</v>
      </c>
    </row>
    <row r="16" spans="1:13" x14ac:dyDescent="0.35">
      <c r="A16" s="10">
        <v>15</v>
      </c>
      <c r="B16" s="11">
        <v>2</v>
      </c>
      <c r="C16" s="12" t="s">
        <v>74</v>
      </c>
      <c r="D16" s="13" t="s">
        <v>75</v>
      </c>
      <c r="E16" s="12" t="s">
        <v>71</v>
      </c>
      <c r="F16" s="12" t="s">
        <v>72</v>
      </c>
      <c r="G16" s="12" t="s">
        <v>17</v>
      </c>
      <c r="H16" s="12">
        <v>2009</v>
      </c>
      <c r="I16" s="12" t="s">
        <v>18</v>
      </c>
      <c r="J16" s="12">
        <v>4</v>
      </c>
      <c r="K16" s="12">
        <v>3</v>
      </c>
      <c r="L16" s="12" t="s">
        <v>76</v>
      </c>
      <c r="M16" s="15" t="s">
        <v>50</v>
      </c>
    </row>
    <row r="17" spans="1:13" x14ac:dyDescent="0.35">
      <c r="A17" s="10">
        <v>16</v>
      </c>
      <c r="B17" s="11">
        <v>3</v>
      </c>
      <c r="C17" s="12" t="s">
        <v>77</v>
      </c>
      <c r="D17" s="13" t="s">
        <v>78</v>
      </c>
      <c r="E17" s="12" t="s">
        <v>79</v>
      </c>
      <c r="F17" s="12" t="s">
        <v>72</v>
      </c>
      <c r="G17" s="12" t="s">
        <v>17</v>
      </c>
      <c r="H17" s="12">
        <v>2008</v>
      </c>
      <c r="I17" s="12" t="s">
        <v>28</v>
      </c>
      <c r="J17" s="12">
        <v>4</v>
      </c>
      <c r="K17" s="12">
        <v>3</v>
      </c>
      <c r="L17" s="12" t="s">
        <v>80</v>
      </c>
      <c r="M17" s="15" t="s">
        <v>50</v>
      </c>
    </row>
    <row r="18" spans="1:13" x14ac:dyDescent="0.35">
      <c r="A18" s="10">
        <v>17</v>
      </c>
      <c r="B18" s="11">
        <v>4</v>
      </c>
      <c r="C18" s="12" t="s">
        <v>81</v>
      </c>
      <c r="D18" s="13" t="s">
        <v>82</v>
      </c>
      <c r="E18" s="12" t="s">
        <v>36</v>
      </c>
      <c r="F18" s="12" t="s">
        <v>72</v>
      </c>
      <c r="G18" s="12" t="s">
        <v>17</v>
      </c>
      <c r="H18" s="12">
        <v>2008</v>
      </c>
      <c r="I18" s="12" t="s">
        <v>18</v>
      </c>
      <c r="J18" s="12">
        <v>4</v>
      </c>
      <c r="K18" s="12">
        <v>2</v>
      </c>
      <c r="L18" s="12" t="s">
        <v>83</v>
      </c>
      <c r="M18" s="15" t="s">
        <v>50</v>
      </c>
    </row>
    <row r="19" spans="1:13" ht="15" thickBot="1" x14ac:dyDescent="0.4">
      <c r="A19" s="10">
        <v>18</v>
      </c>
      <c r="B19" s="21">
        <v>5</v>
      </c>
      <c r="C19" s="22" t="s">
        <v>84</v>
      </c>
      <c r="D19" s="23" t="s">
        <v>85</v>
      </c>
      <c r="E19" s="22" t="s">
        <v>86</v>
      </c>
      <c r="F19" s="22" t="s">
        <v>72</v>
      </c>
      <c r="G19" s="22" t="s">
        <v>17</v>
      </c>
      <c r="H19" s="22">
        <v>2008</v>
      </c>
      <c r="I19" s="22" t="s">
        <v>28</v>
      </c>
      <c r="J19" s="22">
        <v>4</v>
      </c>
      <c r="K19" s="22">
        <v>2</v>
      </c>
      <c r="L19" s="22" t="s">
        <v>87</v>
      </c>
      <c r="M19" s="24" t="s">
        <v>50</v>
      </c>
    </row>
    <row r="20" spans="1:13" x14ac:dyDescent="0.35">
      <c r="A20" s="10">
        <v>19</v>
      </c>
      <c r="B20" s="5">
        <v>1</v>
      </c>
      <c r="C20" s="6" t="s">
        <v>88</v>
      </c>
      <c r="D20" s="7" t="s">
        <v>89</v>
      </c>
      <c r="E20" s="6" t="s">
        <v>71</v>
      </c>
      <c r="F20" s="6" t="s">
        <v>16</v>
      </c>
      <c r="G20" s="6" t="s">
        <v>90</v>
      </c>
      <c r="H20" s="6">
        <v>2007</v>
      </c>
      <c r="I20" s="6" t="s">
        <v>18</v>
      </c>
      <c r="J20" s="6">
        <v>4</v>
      </c>
      <c r="K20" s="6">
        <v>3</v>
      </c>
      <c r="L20" s="6" t="s">
        <v>91</v>
      </c>
      <c r="M20" s="9" t="s">
        <v>50</v>
      </c>
    </row>
    <row r="21" spans="1:13" x14ac:dyDescent="0.35">
      <c r="A21" s="10">
        <v>20</v>
      </c>
      <c r="B21" s="11">
        <v>2</v>
      </c>
      <c r="C21" s="12" t="s">
        <v>92</v>
      </c>
      <c r="D21" s="13" t="s">
        <v>93</v>
      </c>
      <c r="E21" s="12" t="s">
        <v>94</v>
      </c>
      <c r="F21" s="12" t="s">
        <v>16</v>
      </c>
      <c r="G21" s="12" t="s">
        <v>90</v>
      </c>
      <c r="H21" s="12">
        <v>2006</v>
      </c>
      <c r="I21" s="12" t="s">
        <v>18</v>
      </c>
      <c r="J21" s="12">
        <v>4</v>
      </c>
      <c r="K21" s="12">
        <v>3</v>
      </c>
      <c r="L21" s="12" t="s">
        <v>95</v>
      </c>
      <c r="M21" s="15" t="s">
        <v>50</v>
      </c>
    </row>
    <row r="22" spans="1:13" x14ac:dyDescent="0.35">
      <c r="A22" s="10">
        <v>21</v>
      </c>
      <c r="B22" s="11">
        <v>3</v>
      </c>
      <c r="C22" s="12" t="s">
        <v>96</v>
      </c>
      <c r="D22" s="13" t="s">
        <v>97</v>
      </c>
      <c r="E22" s="12" t="s">
        <v>98</v>
      </c>
      <c r="F22" s="12" t="s">
        <v>16</v>
      </c>
      <c r="G22" s="12" t="s">
        <v>90</v>
      </c>
      <c r="H22" s="12">
        <v>2007</v>
      </c>
      <c r="I22" s="12" t="s">
        <v>18</v>
      </c>
      <c r="J22" s="12">
        <v>4</v>
      </c>
      <c r="K22" s="12">
        <v>3</v>
      </c>
      <c r="L22" s="12" t="s">
        <v>99</v>
      </c>
      <c r="M22" s="15" t="s">
        <v>50</v>
      </c>
    </row>
    <row r="23" spans="1:13" x14ac:dyDescent="0.35">
      <c r="A23" s="10">
        <v>22</v>
      </c>
      <c r="B23" s="11">
        <v>4</v>
      </c>
      <c r="C23" s="12" t="s">
        <v>100</v>
      </c>
      <c r="D23" s="13" t="s">
        <v>101</v>
      </c>
      <c r="E23" s="12" t="s">
        <v>43</v>
      </c>
      <c r="F23" s="12" t="s">
        <v>16</v>
      </c>
      <c r="G23" s="12" t="s">
        <v>90</v>
      </c>
      <c r="H23" s="12">
        <v>2007</v>
      </c>
      <c r="I23" s="12" t="s">
        <v>18</v>
      </c>
      <c r="J23" s="12">
        <v>4</v>
      </c>
      <c r="K23" s="12">
        <v>3</v>
      </c>
      <c r="L23" s="12" t="s">
        <v>102</v>
      </c>
      <c r="M23" s="15" t="s">
        <v>50</v>
      </c>
    </row>
    <row r="24" spans="1:13" x14ac:dyDescent="0.35">
      <c r="A24" s="10">
        <v>23</v>
      </c>
      <c r="B24" s="11">
        <v>5</v>
      </c>
      <c r="C24" s="12" t="s">
        <v>103</v>
      </c>
      <c r="D24" s="13" t="s">
        <v>104</v>
      </c>
      <c r="E24" s="12" t="s">
        <v>32</v>
      </c>
      <c r="F24" s="12" t="s">
        <v>16</v>
      </c>
      <c r="G24" s="12" t="s">
        <v>90</v>
      </c>
      <c r="H24" s="12">
        <v>2005</v>
      </c>
      <c r="I24" s="12" t="s">
        <v>18</v>
      </c>
      <c r="J24" s="12">
        <v>4</v>
      </c>
      <c r="K24" s="12">
        <v>3</v>
      </c>
      <c r="L24" s="12" t="s">
        <v>105</v>
      </c>
      <c r="M24" s="15" t="s">
        <v>50</v>
      </c>
    </row>
    <row r="25" spans="1:13" x14ac:dyDescent="0.35">
      <c r="A25" s="10">
        <v>24</v>
      </c>
      <c r="B25" s="11">
        <v>6</v>
      </c>
      <c r="C25" s="12" t="s">
        <v>106</v>
      </c>
      <c r="D25" s="13" t="s">
        <v>107</v>
      </c>
      <c r="E25" s="12" t="s">
        <v>108</v>
      </c>
      <c r="F25" s="12" t="s">
        <v>16</v>
      </c>
      <c r="G25" s="12" t="s">
        <v>90</v>
      </c>
      <c r="H25" s="12">
        <v>2006</v>
      </c>
      <c r="I25" s="12" t="s">
        <v>28</v>
      </c>
      <c r="J25" s="12">
        <v>4</v>
      </c>
      <c r="K25" s="12">
        <v>3</v>
      </c>
      <c r="L25" s="12" t="s">
        <v>109</v>
      </c>
      <c r="M25" s="15" t="s">
        <v>50</v>
      </c>
    </row>
    <row r="26" spans="1:13" x14ac:dyDescent="0.35">
      <c r="A26" s="10">
        <v>25</v>
      </c>
      <c r="B26" s="11">
        <v>7</v>
      </c>
      <c r="C26" s="12" t="s">
        <v>110</v>
      </c>
      <c r="D26" s="13" t="s">
        <v>111</v>
      </c>
      <c r="E26" s="12" t="s">
        <v>86</v>
      </c>
      <c r="F26" s="12" t="s">
        <v>16</v>
      </c>
      <c r="G26" s="12" t="s">
        <v>90</v>
      </c>
      <c r="H26" s="12">
        <v>2006</v>
      </c>
      <c r="I26" s="12" t="s">
        <v>28</v>
      </c>
      <c r="J26" s="12">
        <v>4</v>
      </c>
      <c r="K26" s="12">
        <v>3</v>
      </c>
      <c r="L26" s="12" t="s">
        <v>112</v>
      </c>
      <c r="M26" s="15" t="s">
        <v>50</v>
      </c>
    </row>
    <row r="27" spans="1:13" x14ac:dyDescent="0.35">
      <c r="A27" s="10">
        <v>26</v>
      </c>
      <c r="B27" s="11">
        <v>8</v>
      </c>
      <c r="C27" s="12" t="s">
        <v>113</v>
      </c>
      <c r="D27" s="13" t="s">
        <v>114</v>
      </c>
      <c r="E27" s="12" t="s">
        <v>115</v>
      </c>
      <c r="F27" s="12" t="s">
        <v>16</v>
      </c>
      <c r="G27" s="12" t="s">
        <v>90</v>
      </c>
      <c r="H27" s="12">
        <v>2006</v>
      </c>
      <c r="I27" s="12" t="s">
        <v>18</v>
      </c>
      <c r="J27" s="12">
        <v>4</v>
      </c>
      <c r="K27" s="12">
        <v>3</v>
      </c>
      <c r="L27" s="12" t="s">
        <v>116</v>
      </c>
      <c r="M27" s="15" t="s">
        <v>50</v>
      </c>
    </row>
    <row r="28" spans="1:13" x14ac:dyDescent="0.35">
      <c r="A28" s="10">
        <v>27</v>
      </c>
      <c r="B28" s="11">
        <v>9</v>
      </c>
      <c r="C28" s="12" t="s">
        <v>117</v>
      </c>
      <c r="D28" s="13" t="s">
        <v>118</v>
      </c>
      <c r="E28" s="12" t="s">
        <v>67</v>
      </c>
      <c r="F28" s="12" t="s">
        <v>16</v>
      </c>
      <c r="G28" s="12" t="s">
        <v>90</v>
      </c>
      <c r="H28" s="12">
        <v>2006</v>
      </c>
      <c r="I28" s="12" t="s">
        <v>18</v>
      </c>
      <c r="J28" s="12">
        <v>4</v>
      </c>
      <c r="K28" s="12">
        <v>3</v>
      </c>
      <c r="L28" s="12" t="s">
        <v>119</v>
      </c>
      <c r="M28" s="15" t="s">
        <v>50</v>
      </c>
    </row>
    <row r="29" spans="1:13" ht="15" thickBot="1" x14ac:dyDescent="0.4">
      <c r="A29" s="10">
        <v>28</v>
      </c>
      <c r="B29" s="16">
        <v>10</v>
      </c>
      <c r="C29" s="17" t="s">
        <v>120</v>
      </c>
      <c r="D29" s="18" t="s">
        <v>121</v>
      </c>
      <c r="E29" s="17" t="s">
        <v>67</v>
      </c>
      <c r="F29" s="17" t="s">
        <v>16</v>
      </c>
      <c r="G29" s="17" t="s">
        <v>90</v>
      </c>
      <c r="H29" s="17">
        <v>2006</v>
      </c>
      <c r="I29" s="17" t="s">
        <v>28</v>
      </c>
      <c r="J29" s="17">
        <v>4</v>
      </c>
      <c r="K29" s="17">
        <v>3</v>
      </c>
      <c r="L29" s="17" t="s">
        <v>122</v>
      </c>
      <c r="M29" s="20" t="s">
        <v>50</v>
      </c>
    </row>
    <row r="30" spans="1:13" x14ac:dyDescent="0.35">
      <c r="A30" s="10">
        <v>29</v>
      </c>
      <c r="B30" s="5">
        <v>1</v>
      </c>
      <c r="C30" s="6" t="s">
        <v>123</v>
      </c>
      <c r="D30" s="7" t="s">
        <v>124</v>
      </c>
      <c r="E30" s="6" t="s">
        <v>108</v>
      </c>
      <c r="F30" s="6" t="s">
        <v>48</v>
      </c>
      <c r="G30" s="6" t="s">
        <v>90</v>
      </c>
      <c r="H30" s="6">
        <v>2005</v>
      </c>
      <c r="I30" s="6" t="s">
        <v>18</v>
      </c>
      <c r="J30" s="6">
        <v>4</v>
      </c>
      <c r="K30" s="6">
        <v>3</v>
      </c>
      <c r="L30" s="6" t="s">
        <v>125</v>
      </c>
      <c r="M30" s="9" t="s">
        <v>50</v>
      </c>
    </row>
    <row r="31" spans="1:13" x14ac:dyDescent="0.35">
      <c r="A31" s="10">
        <v>30</v>
      </c>
      <c r="B31" s="11">
        <v>2</v>
      </c>
      <c r="C31" s="12" t="s">
        <v>126</v>
      </c>
      <c r="D31" s="13" t="s">
        <v>127</v>
      </c>
      <c r="E31" s="12" t="s">
        <v>128</v>
      </c>
      <c r="F31" s="12" t="s">
        <v>48</v>
      </c>
      <c r="G31" s="12" t="s">
        <v>90</v>
      </c>
      <c r="H31" s="12">
        <v>2005</v>
      </c>
      <c r="I31" s="12" t="s">
        <v>18</v>
      </c>
      <c r="J31" s="12">
        <v>4</v>
      </c>
      <c r="K31" s="12">
        <v>3</v>
      </c>
      <c r="L31" s="12" t="s">
        <v>129</v>
      </c>
      <c r="M31" s="15" t="s">
        <v>50</v>
      </c>
    </row>
    <row r="32" spans="1:13" x14ac:dyDescent="0.35">
      <c r="A32" s="10">
        <v>31</v>
      </c>
      <c r="B32" s="11">
        <v>3</v>
      </c>
      <c r="C32" s="12" t="s">
        <v>130</v>
      </c>
      <c r="D32" s="13" t="s">
        <v>131</v>
      </c>
      <c r="E32" s="12" t="s">
        <v>132</v>
      </c>
      <c r="F32" s="12" t="s">
        <v>48</v>
      </c>
      <c r="G32" s="12" t="s">
        <v>90</v>
      </c>
      <c r="H32" s="12">
        <v>2007</v>
      </c>
      <c r="I32" s="12" t="s">
        <v>18</v>
      </c>
      <c r="J32" s="12">
        <v>4</v>
      </c>
      <c r="K32" s="12">
        <v>3</v>
      </c>
      <c r="L32" s="12" t="s">
        <v>133</v>
      </c>
      <c r="M32" s="15" t="s">
        <v>50</v>
      </c>
    </row>
    <row r="33" spans="1:13" x14ac:dyDescent="0.35">
      <c r="A33" s="10">
        <v>32</v>
      </c>
      <c r="B33" s="11">
        <v>4</v>
      </c>
      <c r="C33" s="12" t="s">
        <v>134</v>
      </c>
      <c r="D33" s="13" t="s">
        <v>135</v>
      </c>
      <c r="E33" s="12" t="s">
        <v>136</v>
      </c>
      <c r="F33" s="12" t="s">
        <v>48</v>
      </c>
      <c r="G33" s="12" t="s">
        <v>90</v>
      </c>
      <c r="H33" s="12">
        <v>2005</v>
      </c>
      <c r="I33" s="12" t="s">
        <v>28</v>
      </c>
      <c r="J33" s="12">
        <v>4</v>
      </c>
      <c r="K33" s="12">
        <v>3</v>
      </c>
      <c r="L33" s="12" t="s">
        <v>137</v>
      </c>
      <c r="M33" s="15" t="s">
        <v>50</v>
      </c>
    </row>
    <row r="34" spans="1:13" x14ac:dyDescent="0.35">
      <c r="A34" s="10">
        <v>33</v>
      </c>
      <c r="B34" s="11">
        <v>5</v>
      </c>
      <c r="C34" s="12" t="s">
        <v>138</v>
      </c>
      <c r="D34" s="13" t="s">
        <v>139</v>
      </c>
      <c r="E34" s="12" t="s">
        <v>67</v>
      </c>
      <c r="F34" s="12" t="s">
        <v>48</v>
      </c>
      <c r="G34" s="12" t="s">
        <v>90</v>
      </c>
      <c r="H34" s="12">
        <v>2007</v>
      </c>
      <c r="I34" s="12" t="s">
        <v>18</v>
      </c>
      <c r="J34" s="12">
        <v>4</v>
      </c>
      <c r="K34" s="12">
        <v>3</v>
      </c>
      <c r="L34" s="12" t="s">
        <v>140</v>
      </c>
      <c r="M34" s="15" t="s">
        <v>50</v>
      </c>
    </row>
    <row r="35" spans="1:13" x14ac:dyDescent="0.35">
      <c r="A35" s="10">
        <v>34</v>
      </c>
      <c r="B35" s="11">
        <v>6</v>
      </c>
      <c r="C35" s="12" t="s">
        <v>141</v>
      </c>
      <c r="D35" s="13" t="s">
        <v>142</v>
      </c>
      <c r="E35" s="12" t="s">
        <v>143</v>
      </c>
      <c r="F35" s="12" t="s">
        <v>48</v>
      </c>
      <c r="G35" s="12" t="s">
        <v>90</v>
      </c>
      <c r="H35" s="12">
        <v>2005</v>
      </c>
      <c r="I35" s="12" t="s">
        <v>28</v>
      </c>
      <c r="J35" s="12">
        <v>4</v>
      </c>
      <c r="K35" s="12">
        <v>3</v>
      </c>
      <c r="L35" s="12" t="s">
        <v>144</v>
      </c>
      <c r="M35" s="15" t="s">
        <v>50</v>
      </c>
    </row>
    <row r="36" spans="1:13" x14ac:dyDescent="0.35">
      <c r="A36" s="10">
        <v>35</v>
      </c>
      <c r="B36" s="11">
        <v>7</v>
      </c>
      <c r="C36" s="12" t="s">
        <v>145</v>
      </c>
      <c r="D36" s="13" t="s">
        <v>146</v>
      </c>
      <c r="E36" s="12" t="s">
        <v>147</v>
      </c>
      <c r="F36" s="12" t="s">
        <v>48</v>
      </c>
      <c r="G36" s="12" t="s">
        <v>90</v>
      </c>
      <c r="H36" s="12">
        <v>2005</v>
      </c>
      <c r="I36" s="12" t="s">
        <v>28</v>
      </c>
      <c r="J36" s="12">
        <v>4</v>
      </c>
      <c r="K36" s="12">
        <v>2</v>
      </c>
      <c r="L36" s="12" t="s">
        <v>148</v>
      </c>
      <c r="M36" s="15" t="s">
        <v>50</v>
      </c>
    </row>
    <row r="37" spans="1:13" x14ac:dyDescent="0.35">
      <c r="A37" s="10">
        <v>36</v>
      </c>
      <c r="B37" s="11">
        <v>8</v>
      </c>
      <c r="C37" s="12" t="s">
        <v>149</v>
      </c>
      <c r="D37" s="13" t="s">
        <v>150</v>
      </c>
      <c r="E37" s="12" t="s">
        <v>43</v>
      </c>
      <c r="F37" s="12" t="s">
        <v>48</v>
      </c>
      <c r="G37" s="12" t="s">
        <v>90</v>
      </c>
      <c r="H37" s="12">
        <v>2007</v>
      </c>
      <c r="I37" s="12" t="s">
        <v>18</v>
      </c>
      <c r="J37" s="12">
        <v>4</v>
      </c>
      <c r="K37" s="12">
        <v>2</v>
      </c>
      <c r="L37" s="12" t="s">
        <v>151</v>
      </c>
      <c r="M37" s="15" t="s">
        <v>50</v>
      </c>
    </row>
    <row r="38" spans="1:13" ht="15" thickBot="1" x14ac:dyDescent="0.4">
      <c r="A38" s="10">
        <v>37</v>
      </c>
      <c r="B38" s="16">
        <v>9</v>
      </c>
      <c r="C38" s="17" t="s">
        <v>152</v>
      </c>
      <c r="D38" s="18" t="s">
        <v>153</v>
      </c>
      <c r="E38" s="17" t="s">
        <v>154</v>
      </c>
      <c r="F38" s="17" t="s">
        <v>48</v>
      </c>
      <c r="G38" s="17" t="s">
        <v>90</v>
      </c>
      <c r="H38" s="17">
        <v>2005</v>
      </c>
      <c r="I38" s="17" t="s">
        <v>18</v>
      </c>
      <c r="J38" s="17">
        <v>4</v>
      </c>
      <c r="K38" s="17">
        <v>2</v>
      </c>
      <c r="L38" s="17">
        <v>1372</v>
      </c>
      <c r="M38" s="20" t="s">
        <v>50</v>
      </c>
    </row>
    <row r="39" spans="1:13" x14ac:dyDescent="0.35">
      <c r="A39" s="10">
        <v>38</v>
      </c>
      <c r="B39" s="5">
        <v>1</v>
      </c>
      <c r="C39" s="6" t="s">
        <v>155</v>
      </c>
      <c r="D39" s="7" t="s">
        <v>156</v>
      </c>
      <c r="E39" s="6" t="s">
        <v>157</v>
      </c>
      <c r="F39" s="6" t="s">
        <v>72</v>
      </c>
      <c r="G39" s="6" t="s">
        <v>90</v>
      </c>
      <c r="H39" s="6">
        <v>2005</v>
      </c>
      <c r="I39" s="6" t="s">
        <v>18</v>
      </c>
      <c r="J39" s="6">
        <v>4</v>
      </c>
      <c r="K39" s="6">
        <v>3</v>
      </c>
      <c r="L39" s="6" t="s">
        <v>158</v>
      </c>
      <c r="M39" s="9" t="s">
        <v>50</v>
      </c>
    </row>
    <row r="40" spans="1:13" x14ac:dyDescent="0.35">
      <c r="A40" s="10">
        <v>39</v>
      </c>
      <c r="B40" s="11">
        <v>2</v>
      </c>
      <c r="C40" s="12" t="s">
        <v>159</v>
      </c>
      <c r="D40" s="13" t="s">
        <v>160</v>
      </c>
      <c r="E40" s="12" t="s">
        <v>47</v>
      </c>
      <c r="F40" s="12" t="s">
        <v>72</v>
      </c>
      <c r="G40" s="12" t="s">
        <v>90</v>
      </c>
      <c r="H40" s="12">
        <v>2007</v>
      </c>
      <c r="I40" s="12" t="s">
        <v>18</v>
      </c>
      <c r="J40" s="12">
        <v>4</v>
      </c>
      <c r="K40" s="12">
        <v>3</v>
      </c>
      <c r="L40" s="12" t="s">
        <v>161</v>
      </c>
      <c r="M40" s="15" t="s">
        <v>50</v>
      </c>
    </row>
    <row r="41" spans="1:13" x14ac:dyDescent="0.35">
      <c r="A41" s="10">
        <v>40</v>
      </c>
      <c r="B41" s="11">
        <v>3</v>
      </c>
      <c r="C41" s="12" t="s">
        <v>162</v>
      </c>
      <c r="D41" s="13" t="s">
        <v>163</v>
      </c>
      <c r="E41" s="12" t="s">
        <v>164</v>
      </c>
      <c r="F41" s="12" t="s">
        <v>72</v>
      </c>
      <c r="G41" s="12" t="s">
        <v>90</v>
      </c>
      <c r="H41" s="12">
        <v>2006</v>
      </c>
      <c r="I41" s="12" t="s">
        <v>28</v>
      </c>
      <c r="J41" s="12">
        <v>4</v>
      </c>
      <c r="K41" s="12">
        <v>3</v>
      </c>
      <c r="L41" s="12" t="s">
        <v>165</v>
      </c>
      <c r="M41" s="15" t="s">
        <v>50</v>
      </c>
    </row>
    <row r="42" spans="1:13" x14ac:dyDescent="0.35">
      <c r="A42" s="10">
        <v>41</v>
      </c>
      <c r="B42" s="11">
        <v>4</v>
      </c>
      <c r="C42" s="12" t="s">
        <v>166</v>
      </c>
      <c r="D42" s="13" t="s">
        <v>167</v>
      </c>
      <c r="E42" s="12" t="s">
        <v>143</v>
      </c>
      <c r="F42" s="12" t="s">
        <v>72</v>
      </c>
      <c r="G42" s="12" t="s">
        <v>90</v>
      </c>
      <c r="H42" s="12">
        <v>2007</v>
      </c>
      <c r="I42" s="12" t="s">
        <v>28</v>
      </c>
      <c r="J42" s="12">
        <v>4</v>
      </c>
      <c r="K42" s="12">
        <v>3</v>
      </c>
      <c r="L42" s="12" t="s">
        <v>168</v>
      </c>
      <c r="M42" s="15" t="s">
        <v>50</v>
      </c>
    </row>
    <row r="43" spans="1:13" ht="15" thickBot="1" x14ac:dyDescent="0.4">
      <c r="A43" s="10">
        <v>42</v>
      </c>
      <c r="B43" s="16">
        <v>5</v>
      </c>
      <c r="C43" s="17" t="s">
        <v>169</v>
      </c>
      <c r="D43" s="18" t="s">
        <v>170</v>
      </c>
      <c r="E43" s="17" t="s">
        <v>79</v>
      </c>
      <c r="F43" s="17" t="s">
        <v>72</v>
      </c>
      <c r="G43" s="17" t="s">
        <v>90</v>
      </c>
      <c r="H43" s="17">
        <v>2006</v>
      </c>
      <c r="I43" s="17" t="s">
        <v>28</v>
      </c>
      <c r="J43" s="17">
        <v>4</v>
      </c>
      <c r="K43" s="17">
        <v>2</v>
      </c>
      <c r="L43" s="17" t="s">
        <v>171</v>
      </c>
      <c r="M43" s="20" t="s">
        <v>50</v>
      </c>
    </row>
    <row r="44" spans="1:13" x14ac:dyDescent="0.35">
      <c r="A44" s="10">
        <v>43</v>
      </c>
      <c r="B44" s="5">
        <v>1</v>
      </c>
      <c r="C44" s="6" t="s">
        <v>172</v>
      </c>
      <c r="D44" s="7" t="s">
        <v>173</v>
      </c>
      <c r="E44" s="6" t="s">
        <v>32</v>
      </c>
      <c r="F44" s="6" t="s">
        <v>16</v>
      </c>
      <c r="G44" s="6" t="s">
        <v>174</v>
      </c>
      <c r="H44" s="6">
        <v>2001</v>
      </c>
      <c r="I44" s="6" t="s">
        <v>18</v>
      </c>
      <c r="J44" s="6">
        <v>4</v>
      </c>
      <c r="K44" s="6">
        <v>3</v>
      </c>
      <c r="L44" s="6" t="s">
        <v>175</v>
      </c>
      <c r="M44" s="9" t="s">
        <v>50</v>
      </c>
    </row>
    <row r="45" spans="1:13" x14ac:dyDescent="0.35">
      <c r="A45" s="10">
        <v>44</v>
      </c>
      <c r="B45" s="11">
        <v>2</v>
      </c>
      <c r="C45" s="12" t="s">
        <v>176</v>
      </c>
      <c r="D45" s="13" t="s">
        <v>177</v>
      </c>
      <c r="E45" s="12" t="s">
        <v>178</v>
      </c>
      <c r="F45" s="12" t="s">
        <v>16</v>
      </c>
      <c r="G45" s="12" t="s">
        <v>179</v>
      </c>
      <c r="H45" s="12">
        <v>1985</v>
      </c>
      <c r="I45" s="12" t="s">
        <v>18</v>
      </c>
      <c r="J45" s="12">
        <v>4</v>
      </c>
      <c r="K45" s="12">
        <v>3</v>
      </c>
      <c r="L45" s="12" t="s">
        <v>180</v>
      </c>
      <c r="M45" s="15" t="s">
        <v>50</v>
      </c>
    </row>
    <row r="46" spans="1:13" x14ac:dyDescent="0.35">
      <c r="A46" s="10">
        <v>45</v>
      </c>
      <c r="B46" s="11">
        <v>3</v>
      </c>
      <c r="C46" s="12" t="s">
        <v>181</v>
      </c>
      <c r="D46" s="13" t="s">
        <v>182</v>
      </c>
      <c r="E46" s="12" t="s">
        <v>183</v>
      </c>
      <c r="F46" s="12" t="s">
        <v>16</v>
      </c>
      <c r="G46" s="12" t="s">
        <v>179</v>
      </c>
      <c r="H46" s="12">
        <v>1979</v>
      </c>
      <c r="I46" s="12" t="s">
        <v>18</v>
      </c>
      <c r="J46" s="12">
        <v>4</v>
      </c>
      <c r="K46" s="12">
        <v>3</v>
      </c>
      <c r="L46" s="12" t="s">
        <v>184</v>
      </c>
      <c r="M46" s="15" t="s">
        <v>50</v>
      </c>
    </row>
    <row r="47" spans="1:13" x14ac:dyDescent="0.35">
      <c r="A47" s="10">
        <v>46</v>
      </c>
      <c r="B47" s="11">
        <v>4</v>
      </c>
      <c r="C47" s="12" t="s">
        <v>185</v>
      </c>
      <c r="D47" s="13" t="s">
        <v>186</v>
      </c>
      <c r="E47" s="12" t="s">
        <v>143</v>
      </c>
      <c r="F47" s="12" t="s">
        <v>16</v>
      </c>
      <c r="G47" s="12" t="s">
        <v>174</v>
      </c>
      <c r="H47" s="12">
        <v>2001</v>
      </c>
      <c r="I47" s="12" t="s">
        <v>18</v>
      </c>
      <c r="J47" s="12">
        <v>4</v>
      </c>
      <c r="K47" s="12">
        <v>3</v>
      </c>
      <c r="L47" s="12" t="s">
        <v>187</v>
      </c>
      <c r="M47" s="15" t="s">
        <v>50</v>
      </c>
    </row>
    <row r="48" spans="1:13" x14ac:dyDescent="0.35">
      <c r="A48" s="10">
        <v>47</v>
      </c>
      <c r="B48" s="11">
        <v>5</v>
      </c>
      <c r="C48" s="12" t="s">
        <v>188</v>
      </c>
      <c r="D48" s="13" t="s">
        <v>189</v>
      </c>
      <c r="E48" s="12" t="s">
        <v>190</v>
      </c>
      <c r="F48" s="12" t="s">
        <v>16</v>
      </c>
      <c r="G48" s="12" t="s">
        <v>174</v>
      </c>
      <c r="H48" s="12">
        <v>2001</v>
      </c>
      <c r="I48" s="12" t="s">
        <v>18</v>
      </c>
      <c r="J48" s="12">
        <v>4</v>
      </c>
      <c r="K48" s="12">
        <v>3</v>
      </c>
      <c r="L48" s="12" t="s">
        <v>191</v>
      </c>
      <c r="M48" s="15" t="s">
        <v>50</v>
      </c>
    </row>
    <row r="49" spans="1:13" x14ac:dyDescent="0.35">
      <c r="A49" s="10">
        <v>48</v>
      </c>
      <c r="B49" s="11">
        <v>6</v>
      </c>
      <c r="C49" s="12" t="s">
        <v>192</v>
      </c>
      <c r="D49" s="13" t="s">
        <v>193</v>
      </c>
      <c r="E49" s="12" t="s">
        <v>194</v>
      </c>
      <c r="F49" s="12" t="s">
        <v>16</v>
      </c>
      <c r="G49" s="12" t="s">
        <v>179</v>
      </c>
      <c r="H49" s="12">
        <v>1967</v>
      </c>
      <c r="I49" s="12" t="s">
        <v>18</v>
      </c>
      <c r="J49" s="12">
        <v>4</v>
      </c>
      <c r="K49" s="12">
        <v>3</v>
      </c>
      <c r="L49" s="12" t="s">
        <v>195</v>
      </c>
      <c r="M49" s="15" t="s">
        <v>50</v>
      </c>
    </row>
    <row r="50" spans="1:13" x14ac:dyDescent="0.35">
      <c r="A50" s="10">
        <v>49</v>
      </c>
      <c r="B50" s="11">
        <v>7</v>
      </c>
      <c r="C50" s="12" t="s">
        <v>196</v>
      </c>
      <c r="D50" s="13" t="s">
        <v>197</v>
      </c>
      <c r="E50" s="12" t="s">
        <v>198</v>
      </c>
      <c r="F50" s="12" t="s">
        <v>16</v>
      </c>
      <c r="G50" s="12" t="s">
        <v>179</v>
      </c>
      <c r="H50" s="12">
        <v>1983</v>
      </c>
      <c r="I50" s="12" t="s">
        <v>18</v>
      </c>
      <c r="J50" s="12">
        <v>4</v>
      </c>
      <c r="K50" s="12">
        <v>3</v>
      </c>
      <c r="L50" s="12" t="s">
        <v>199</v>
      </c>
      <c r="M50" s="15" t="s">
        <v>50</v>
      </c>
    </row>
    <row r="51" spans="1:13" x14ac:dyDescent="0.35">
      <c r="A51" s="10">
        <v>50</v>
      </c>
      <c r="B51" s="11">
        <v>8</v>
      </c>
      <c r="C51" s="12" t="s">
        <v>200</v>
      </c>
      <c r="D51" s="13" t="s">
        <v>201</v>
      </c>
      <c r="E51" s="12" t="s">
        <v>202</v>
      </c>
      <c r="F51" s="12" t="s">
        <v>16</v>
      </c>
      <c r="G51" s="12" t="s">
        <v>179</v>
      </c>
      <c r="H51" s="12">
        <v>1978</v>
      </c>
      <c r="I51" s="12" t="s">
        <v>18</v>
      </c>
      <c r="J51" s="12">
        <v>4</v>
      </c>
      <c r="K51" s="12">
        <v>3</v>
      </c>
      <c r="L51" s="12" t="s">
        <v>203</v>
      </c>
      <c r="M51" s="15" t="s">
        <v>50</v>
      </c>
    </row>
    <row r="52" spans="1:13" x14ac:dyDescent="0.35">
      <c r="A52" s="10">
        <v>51</v>
      </c>
      <c r="B52" s="11">
        <v>9</v>
      </c>
      <c r="C52" s="12" t="s">
        <v>204</v>
      </c>
      <c r="D52" s="13" t="s">
        <v>205</v>
      </c>
      <c r="E52" s="12" t="s">
        <v>206</v>
      </c>
      <c r="F52" s="12" t="s">
        <v>16</v>
      </c>
      <c r="G52" s="12" t="s">
        <v>174</v>
      </c>
      <c r="H52" s="12">
        <v>2001</v>
      </c>
      <c r="I52" s="12" t="s">
        <v>18</v>
      </c>
      <c r="J52" s="12">
        <v>4</v>
      </c>
      <c r="K52" s="12">
        <v>3</v>
      </c>
      <c r="L52" s="12" t="s">
        <v>207</v>
      </c>
      <c r="M52" s="15" t="s">
        <v>50</v>
      </c>
    </row>
    <row r="53" spans="1:13" x14ac:dyDescent="0.35">
      <c r="A53" s="10">
        <v>52</v>
      </c>
      <c r="B53" s="11">
        <v>10</v>
      </c>
      <c r="C53" s="12" t="s">
        <v>208</v>
      </c>
      <c r="D53" s="13" t="s">
        <v>209</v>
      </c>
      <c r="E53" s="12" t="s">
        <v>86</v>
      </c>
      <c r="F53" s="12" t="s">
        <v>16</v>
      </c>
      <c r="G53" s="12" t="s">
        <v>174</v>
      </c>
      <c r="H53" s="12">
        <v>2003</v>
      </c>
      <c r="I53" s="12" t="s">
        <v>18</v>
      </c>
      <c r="J53" s="12">
        <v>4</v>
      </c>
      <c r="K53" s="12">
        <v>3</v>
      </c>
      <c r="L53" s="12" t="s">
        <v>210</v>
      </c>
      <c r="M53" s="15" t="s">
        <v>50</v>
      </c>
    </row>
    <row r="54" spans="1:13" x14ac:dyDescent="0.35">
      <c r="A54" s="10">
        <v>53</v>
      </c>
      <c r="B54" s="11">
        <v>11</v>
      </c>
      <c r="C54" s="12" t="s">
        <v>211</v>
      </c>
      <c r="D54" s="13" t="s">
        <v>212</v>
      </c>
      <c r="E54" s="12" t="s">
        <v>43</v>
      </c>
      <c r="F54" s="12" t="s">
        <v>16</v>
      </c>
      <c r="G54" s="12" t="s">
        <v>174</v>
      </c>
      <c r="H54" s="12">
        <v>2002</v>
      </c>
      <c r="I54" s="12" t="s">
        <v>18</v>
      </c>
      <c r="J54" s="12">
        <v>4</v>
      </c>
      <c r="K54" s="12">
        <v>3</v>
      </c>
      <c r="L54" s="12" t="s">
        <v>213</v>
      </c>
      <c r="M54" s="15" t="s">
        <v>50</v>
      </c>
    </row>
    <row r="55" spans="1:13" x14ac:dyDescent="0.35">
      <c r="A55" s="10">
        <v>54</v>
      </c>
      <c r="B55" s="11">
        <v>12</v>
      </c>
      <c r="C55" s="12" t="s">
        <v>214</v>
      </c>
      <c r="D55" s="13" t="s">
        <v>215</v>
      </c>
      <c r="E55" s="12" t="s">
        <v>143</v>
      </c>
      <c r="F55" s="12" t="s">
        <v>16</v>
      </c>
      <c r="G55" s="12" t="s">
        <v>179</v>
      </c>
      <c r="H55" s="12">
        <v>1973</v>
      </c>
      <c r="I55" s="12" t="s">
        <v>18</v>
      </c>
      <c r="J55" s="12">
        <v>4</v>
      </c>
      <c r="K55" s="12">
        <v>3</v>
      </c>
      <c r="L55" s="12" t="s">
        <v>216</v>
      </c>
      <c r="M55" s="15" t="s">
        <v>50</v>
      </c>
    </row>
    <row r="56" spans="1:13" x14ac:dyDescent="0.35">
      <c r="A56" s="10">
        <v>55</v>
      </c>
      <c r="B56" s="11">
        <v>13</v>
      </c>
      <c r="C56" s="12" t="s">
        <v>217</v>
      </c>
      <c r="D56" s="13" t="s">
        <v>218</v>
      </c>
      <c r="E56" s="12" t="s">
        <v>143</v>
      </c>
      <c r="F56" s="12" t="s">
        <v>16</v>
      </c>
      <c r="G56" s="12" t="s">
        <v>174</v>
      </c>
      <c r="H56" s="12">
        <v>2001</v>
      </c>
      <c r="I56" s="12" t="s">
        <v>28</v>
      </c>
      <c r="J56" s="12">
        <v>4</v>
      </c>
      <c r="K56" s="12">
        <v>3</v>
      </c>
      <c r="L56" s="12" t="s">
        <v>219</v>
      </c>
      <c r="M56" s="15" t="s">
        <v>50</v>
      </c>
    </row>
    <row r="57" spans="1:13" x14ac:dyDescent="0.35">
      <c r="A57" s="10">
        <v>56</v>
      </c>
      <c r="B57" s="11">
        <v>14</v>
      </c>
      <c r="C57" s="12" t="s">
        <v>220</v>
      </c>
      <c r="D57" s="13" t="s">
        <v>221</v>
      </c>
      <c r="E57" s="12" t="s">
        <v>143</v>
      </c>
      <c r="F57" s="12" t="s">
        <v>16</v>
      </c>
      <c r="G57" s="12" t="s">
        <v>174</v>
      </c>
      <c r="H57" s="12">
        <v>2000</v>
      </c>
      <c r="I57" s="12" t="s">
        <v>18</v>
      </c>
      <c r="J57" s="12">
        <v>4</v>
      </c>
      <c r="K57" s="12">
        <v>3</v>
      </c>
      <c r="L57" s="12" t="s">
        <v>222</v>
      </c>
      <c r="M57" s="15" t="s">
        <v>50</v>
      </c>
    </row>
    <row r="58" spans="1:13" ht="15" thickBot="1" x14ac:dyDescent="0.4">
      <c r="A58" s="10">
        <v>57</v>
      </c>
      <c r="B58" s="16">
        <v>15</v>
      </c>
      <c r="C58" s="17" t="s">
        <v>223</v>
      </c>
      <c r="D58" s="18" t="s">
        <v>224</v>
      </c>
      <c r="E58" s="17" t="s">
        <v>143</v>
      </c>
      <c r="F58" s="17" t="s">
        <v>16</v>
      </c>
      <c r="G58" s="17" t="s">
        <v>174</v>
      </c>
      <c r="H58" s="17">
        <v>2001</v>
      </c>
      <c r="I58" s="17" t="s">
        <v>18</v>
      </c>
      <c r="J58" s="17">
        <v>4</v>
      </c>
      <c r="K58" s="17">
        <v>3</v>
      </c>
      <c r="L58" s="17" t="s">
        <v>225</v>
      </c>
      <c r="M58" s="20" t="s">
        <v>50</v>
      </c>
    </row>
    <row r="59" spans="1:13" x14ac:dyDescent="0.35">
      <c r="A59" s="10">
        <v>58</v>
      </c>
      <c r="B59" s="5">
        <v>1</v>
      </c>
      <c r="C59" s="6" t="s">
        <v>226</v>
      </c>
      <c r="D59" s="7" t="s">
        <v>227</v>
      </c>
      <c r="E59" s="6" t="s">
        <v>32</v>
      </c>
      <c r="F59" s="6" t="s">
        <v>48</v>
      </c>
      <c r="G59" s="6" t="s">
        <v>174</v>
      </c>
      <c r="H59" s="6">
        <v>2001</v>
      </c>
      <c r="I59" s="6" t="s">
        <v>18</v>
      </c>
      <c r="J59" s="6">
        <v>4</v>
      </c>
      <c r="K59" s="6">
        <v>3</v>
      </c>
      <c r="L59" s="6" t="s">
        <v>228</v>
      </c>
      <c r="M59" s="9" t="s">
        <v>20</v>
      </c>
    </row>
    <row r="60" spans="1:13" x14ac:dyDescent="0.35">
      <c r="A60" s="10">
        <v>59</v>
      </c>
      <c r="B60" s="11">
        <v>2</v>
      </c>
      <c r="C60" s="12" t="s">
        <v>229</v>
      </c>
      <c r="D60" s="13" t="s">
        <v>230</v>
      </c>
      <c r="E60" s="12" t="s">
        <v>143</v>
      </c>
      <c r="F60" s="12" t="s">
        <v>48</v>
      </c>
      <c r="G60" s="12" t="s">
        <v>174</v>
      </c>
      <c r="H60" s="12">
        <v>2004</v>
      </c>
      <c r="I60" s="12" t="s">
        <v>18</v>
      </c>
      <c r="J60" s="12">
        <v>4</v>
      </c>
      <c r="K60" s="12">
        <v>3</v>
      </c>
      <c r="L60" s="12" t="s">
        <v>231</v>
      </c>
      <c r="M60" s="15" t="s">
        <v>20</v>
      </c>
    </row>
    <row r="61" spans="1:13" x14ac:dyDescent="0.35">
      <c r="A61" s="10">
        <v>60</v>
      </c>
      <c r="B61" s="11">
        <v>3</v>
      </c>
      <c r="C61" s="12" t="s">
        <v>232</v>
      </c>
      <c r="D61" s="13" t="s">
        <v>233</v>
      </c>
      <c r="E61" s="12" t="s">
        <v>86</v>
      </c>
      <c r="F61" s="12" t="s">
        <v>48</v>
      </c>
      <c r="G61" s="12" t="s">
        <v>174</v>
      </c>
      <c r="H61" s="12">
        <v>2004</v>
      </c>
      <c r="I61" s="12" t="s">
        <v>28</v>
      </c>
      <c r="J61" s="12">
        <v>4</v>
      </c>
      <c r="K61" s="12">
        <v>3</v>
      </c>
      <c r="L61" s="12" t="s">
        <v>234</v>
      </c>
      <c r="M61" s="15" t="s">
        <v>20</v>
      </c>
    </row>
    <row r="62" spans="1:13" x14ac:dyDescent="0.35">
      <c r="A62" s="10">
        <v>61</v>
      </c>
      <c r="B62" s="11">
        <v>4</v>
      </c>
      <c r="C62" s="12" t="s">
        <v>235</v>
      </c>
      <c r="D62" s="13" t="s">
        <v>236</v>
      </c>
      <c r="E62" s="12" t="s">
        <v>237</v>
      </c>
      <c r="F62" s="12" t="s">
        <v>48</v>
      </c>
      <c r="G62" s="12" t="s">
        <v>179</v>
      </c>
      <c r="H62" s="12">
        <v>1970</v>
      </c>
      <c r="I62" s="12" t="s">
        <v>18</v>
      </c>
      <c r="J62" s="12">
        <v>4</v>
      </c>
      <c r="K62" s="12">
        <v>3</v>
      </c>
      <c r="L62" s="12" t="s">
        <v>238</v>
      </c>
      <c r="M62" s="15" t="s">
        <v>20</v>
      </c>
    </row>
    <row r="63" spans="1:13" x14ac:dyDescent="0.35">
      <c r="A63" s="10">
        <v>62</v>
      </c>
      <c r="B63" s="11">
        <v>5</v>
      </c>
      <c r="C63" s="12" t="s">
        <v>239</v>
      </c>
      <c r="D63" s="13" t="s">
        <v>240</v>
      </c>
      <c r="E63" s="12" t="s">
        <v>108</v>
      </c>
      <c r="F63" s="12" t="s">
        <v>48</v>
      </c>
      <c r="G63" s="12" t="s">
        <v>174</v>
      </c>
      <c r="H63" s="12">
        <v>2003</v>
      </c>
      <c r="I63" s="12" t="s">
        <v>18</v>
      </c>
      <c r="J63" s="12">
        <v>4</v>
      </c>
      <c r="K63" s="12">
        <v>3</v>
      </c>
      <c r="L63" s="12" t="s">
        <v>241</v>
      </c>
      <c r="M63" s="15" t="s">
        <v>20</v>
      </c>
    </row>
    <row r="64" spans="1:13" x14ac:dyDescent="0.35">
      <c r="A64" s="10">
        <v>63</v>
      </c>
      <c r="B64" s="11">
        <v>6</v>
      </c>
      <c r="C64" s="12" t="s">
        <v>242</v>
      </c>
      <c r="D64" s="13" t="s">
        <v>243</v>
      </c>
      <c r="E64" s="12" t="s">
        <v>79</v>
      </c>
      <c r="F64" s="12" t="s">
        <v>48</v>
      </c>
      <c r="G64" s="12" t="s">
        <v>174</v>
      </c>
      <c r="H64" s="12">
        <v>2008</v>
      </c>
      <c r="I64" s="12" t="s">
        <v>28</v>
      </c>
      <c r="J64" s="12">
        <v>4</v>
      </c>
      <c r="K64" s="12">
        <v>3</v>
      </c>
      <c r="L64" s="12" t="s">
        <v>244</v>
      </c>
      <c r="M64" s="15" t="s">
        <v>20</v>
      </c>
    </row>
    <row r="65" spans="1:13" x14ac:dyDescent="0.35">
      <c r="A65" s="10">
        <v>64</v>
      </c>
      <c r="B65" s="11">
        <v>7</v>
      </c>
      <c r="C65" s="12" t="s">
        <v>245</v>
      </c>
      <c r="D65" s="13" t="s">
        <v>246</v>
      </c>
      <c r="E65" s="12" t="s">
        <v>108</v>
      </c>
      <c r="F65" s="12" t="s">
        <v>48</v>
      </c>
      <c r="G65" s="12" t="s">
        <v>174</v>
      </c>
      <c r="H65" s="12">
        <v>1992</v>
      </c>
      <c r="I65" s="12" t="s">
        <v>18</v>
      </c>
      <c r="J65" s="12">
        <v>4</v>
      </c>
      <c r="K65" s="12">
        <v>3</v>
      </c>
      <c r="L65" s="12" t="s">
        <v>247</v>
      </c>
      <c r="M65" s="15" t="s">
        <v>20</v>
      </c>
    </row>
    <row r="66" spans="1:13" x14ac:dyDescent="0.35">
      <c r="A66" s="10">
        <v>65</v>
      </c>
      <c r="B66" s="11">
        <v>8</v>
      </c>
      <c r="C66" s="12" t="s">
        <v>248</v>
      </c>
      <c r="D66" s="13" t="s">
        <v>249</v>
      </c>
      <c r="E66" s="12" t="s">
        <v>250</v>
      </c>
      <c r="F66" s="12" t="s">
        <v>48</v>
      </c>
      <c r="G66" s="12" t="s">
        <v>174</v>
      </c>
      <c r="H66" s="12">
        <v>1996</v>
      </c>
      <c r="I66" s="12" t="s">
        <v>18</v>
      </c>
      <c r="J66" s="12">
        <v>4</v>
      </c>
      <c r="K66" s="12">
        <v>3</v>
      </c>
      <c r="L66" s="12" t="s">
        <v>251</v>
      </c>
      <c r="M66" s="15" t="s">
        <v>20</v>
      </c>
    </row>
    <row r="67" spans="1:13" x14ac:dyDescent="0.35">
      <c r="A67" s="10">
        <v>66</v>
      </c>
      <c r="B67" s="11">
        <v>9</v>
      </c>
      <c r="C67" s="12" t="s">
        <v>252</v>
      </c>
      <c r="D67" s="13" t="s">
        <v>253</v>
      </c>
      <c r="E67" s="12" t="s">
        <v>254</v>
      </c>
      <c r="F67" s="12" t="s">
        <v>48</v>
      </c>
      <c r="G67" s="12" t="s">
        <v>174</v>
      </c>
      <c r="H67" s="12">
        <v>2003</v>
      </c>
      <c r="I67" s="12" t="s">
        <v>18</v>
      </c>
      <c r="J67" s="12">
        <v>4</v>
      </c>
      <c r="K67" s="12">
        <v>3</v>
      </c>
      <c r="L67" s="12" t="s">
        <v>255</v>
      </c>
      <c r="M67" s="15" t="s">
        <v>20</v>
      </c>
    </row>
    <row r="68" spans="1:13" x14ac:dyDescent="0.35">
      <c r="A68" s="10">
        <v>67</v>
      </c>
      <c r="B68" s="11">
        <v>10</v>
      </c>
      <c r="C68" s="12" t="s">
        <v>256</v>
      </c>
      <c r="D68" s="13" t="s">
        <v>257</v>
      </c>
      <c r="E68" s="12" t="s">
        <v>32</v>
      </c>
      <c r="F68" s="12" t="s">
        <v>48</v>
      </c>
      <c r="G68" s="12" t="s">
        <v>174</v>
      </c>
      <c r="H68" s="12">
        <v>1999</v>
      </c>
      <c r="I68" s="12" t="s">
        <v>18</v>
      </c>
      <c r="J68" s="12">
        <v>4</v>
      </c>
      <c r="K68" s="12">
        <v>3</v>
      </c>
      <c r="L68" s="12" t="s">
        <v>258</v>
      </c>
      <c r="M68" s="15" t="s">
        <v>20</v>
      </c>
    </row>
    <row r="69" spans="1:13" x14ac:dyDescent="0.35">
      <c r="A69" s="10">
        <v>68</v>
      </c>
      <c r="B69" s="11">
        <v>11</v>
      </c>
      <c r="C69" s="12" t="s">
        <v>259</v>
      </c>
      <c r="D69" s="13" t="s">
        <v>260</v>
      </c>
      <c r="E69" s="12" t="s">
        <v>67</v>
      </c>
      <c r="F69" s="12" t="s">
        <v>48</v>
      </c>
      <c r="G69" s="12" t="s">
        <v>174</v>
      </c>
      <c r="H69" s="12">
        <v>2001</v>
      </c>
      <c r="I69" s="12" t="s">
        <v>28</v>
      </c>
      <c r="J69" s="12">
        <v>4</v>
      </c>
      <c r="K69" s="12">
        <v>3</v>
      </c>
      <c r="L69" s="12" t="s">
        <v>261</v>
      </c>
      <c r="M69" s="15" t="s">
        <v>20</v>
      </c>
    </row>
    <row r="70" spans="1:13" x14ac:dyDescent="0.35">
      <c r="A70" s="10">
        <v>69</v>
      </c>
      <c r="B70" s="11">
        <v>12</v>
      </c>
      <c r="C70" s="12" t="s">
        <v>262</v>
      </c>
      <c r="D70" s="13" t="s">
        <v>263</v>
      </c>
      <c r="E70" s="12" t="s">
        <v>108</v>
      </c>
      <c r="F70" s="12" t="s">
        <v>48</v>
      </c>
      <c r="G70" s="12" t="s">
        <v>179</v>
      </c>
      <c r="H70" s="12">
        <v>1975</v>
      </c>
      <c r="I70" s="12" t="s">
        <v>18</v>
      </c>
      <c r="J70" s="12">
        <v>4</v>
      </c>
      <c r="K70" s="12">
        <v>3</v>
      </c>
      <c r="L70" s="12" t="s">
        <v>264</v>
      </c>
      <c r="M70" s="15" t="s">
        <v>20</v>
      </c>
    </row>
    <row r="71" spans="1:13" x14ac:dyDescent="0.35">
      <c r="A71" s="10">
        <v>70</v>
      </c>
      <c r="B71" s="11">
        <v>13</v>
      </c>
      <c r="C71" s="12" t="s">
        <v>265</v>
      </c>
      <c r="D71" s="13" t="s">
        <v>266</v>
      </c>
      <c r="E71" s="12" t="s">
        <v>267</v>
      </c>
      <c r="F71" s="12" t="s">
        <v>48</v>
      </c>
      <c r="G71" s="12" t="s">
        <v>179</v>
      </c>
      <c r="H71" s="12">
        <v>1968</v>
      </c>
      <c r="I71" s="12" t="s">
        <v>18</v>
      </c>
      <c r="J71" s="12">
        <v>4</v>
      </c>
      <c r="K71" s="12">
        <v>3</v>
      </c>
      <c r="L71" s="12" t="s">
        <v>268</v>
      </c>
      <c r="M71" s="15" t="s">
        <v>20</v>
      </c>
    </row>
    <row r="72" spans="1:13" ht="15" thickBot="1" x14ac:dyDescent="0.4">
      <c r="A72" s="10">
        <v>71</v>
      </c>
      <c r="B72" s="16">
        <v>14</v>
      </c>
      <c r="C72" s="17" t="s">
        <v>269</v>
      </c>
      <c r="D72" s="18" t="s">
        <v>270</v>
      </c>
      <c r="E72" s="17" t="s">
        <v>67</v>
      </c>
      <c r="F72" s="17" t="s">
        <v>48</v>
      </c>
      <c r="G72" s="17" t="s">
        <v>174</v>
      </c>
      <c r="H72" s="17">
        <v>2004</v>
      </c>
      <c r="I72" s="17" t="s">
        <v>28</v>
      </c>
      <c r="J72" s="17">
        <v>4</v>
      </c>
      <c r="K72" s="17">
        <v>3</v>
      </c>
      <c r="L72" s="17" t="s">
        <v>271</v>
      </c>
      <c r="M72" s="20" t="s">
        <v>20</v>
      </c>
    </row>
    <row r="73" spans="1:13" x14ac:dyDescent="0.35">
      <c r="A73" s="10">
        <v>72</v>
      </c>
      <c r="B73" s="5">
        <v>1</v>
      </c>
      <c r="C73" s="6" t="s">
        <v>272</v>
      </c>
      <c r="D73" s="7" t="s">
        <v>273</v>
      </c>
      <c r="E73" s="6" t="s">
        <v>274</v>
      </c>
      <c r="F73" s="6" t="s">
        <v>72</v>
      </c>
      <c r="G73" s="6" t="s">
        <v>179</v>
      </c>
      <c r="H73" s="6">
        <v>1987</v>
      </c>
      <c r="I73" s="6" t="s">
        <v>18</v>
      </c>
      <c r="J73" s="6">
        <v>4</v>
      </c>
      <c r="K73" s="6">
        <v>3</v>
      </c>
      <c r="L73" s="6" t="s">
        <v>275</v>
      </c>
      <c r="M73" s="9" t="s">
        <v>20</v>
      </c>
    </row>
    <row r="74" spans="1:13" x14ac:dyDescent="0.35">
      <c r="A74" s="10">
        <v>73</v>
      </c>
      <c r="B74" s="11">
        <v>2</v>
      </c>
      <c r="C74" s="12" t="s">
        <v>276</v>
      </c>
      <c r="D74" s="13" t="s">
        <v>277</v>
      </c>
      <c r="E74" s="12" t="s">
        <v>32</v>
      </c>
      <c r="F74" s="12" t="s">
        <v>72</v>
      </c>
      <c r="G74" s="12" t="s">
        <v>174</v>
      </c>
      <c r="H74" s="12">
        <v>1999</v>
      </c>
      <c r="I74" s="12" t="s">
        <v>18</v>
      </c>
      <c r="J74" s="12">
        <v>4</v>
      </c>
      <c r="K74" s="12">
        <v>3</v>
      </c>
      <c r="L74" s="12" t="s">
        <v>278</v>
      </c>
      <c r="M74" s="15" t="s">
        <v>20</v>
      </c>
    </row>
    <row r="75" spans="1:13" ht="15" thickBot="1" x14ac:dyDescent="0.4">
      <c r="A75" s="25">
        <v>74</v>
      </c>
      <c r="B75" s="16">
        <v>3</v>
      </c>
      <c r="C75" s="17" t="s">
        <v>279</v>
      </c>
      <c r="D75" s="18" t="s">
        <v>280</v>
      </c>
      <c r="E75" s="17" t="s">
        <v>98</v>
      </c>
      <c r="F75" s="17" t="s">
        <v>72</v>
      </c>
      <c r="G75" s="17" t="s">
        <v>179</v>
      </c>
      <c r="H75" s="17">
        <v>1988</v>
      </c>
      <c r="I75" s="17" t="s">
        <v>18</v>
      </c>
      <c r="J75" s="17">
        <v>4</v>
      </c>
      <c r="K75" s="17">
        <v>2</v>
      </c>
      <c r="L75" s="17" t="s">
        <v>281</v>
      </c>
      <c r="M75" s="20" t="s">
        <v>20</v>
      </c>
    </row>
  </sheetData>
  <hyperlinks>
    <hyperlink ref="D2" r:id="rId1" location="/boat/C2H463013479505" display="https://cna-slalom.nicolas-abbal.com/ - /boat/C2H463013479505" xr:uid="{0AB30B19-7BB8-4D61-8711-0BCFCD80E4E8}"/>
    <hyperlink ref="D3" r:id="rId2" location="/boat/C2H378505378506" display="https://cna-slalom.nicolas-abbal.com/ - /boat/C2H378505378506" xr:uid="{40528B71-600E-4F5B-8165-80AD7045AA07}"/>
    <hyperlink ref="D4" r:id="rId3" location="/boat/C2H324026420954" display="https://cna-slalom.nicolas-abbal.com/ - /boat/C2H324026420954" xr:uid="{875C83A3-A744-48F4-B7F7-471DBC45433F}"/>
    <hyperlink ref="D5" r:id="rId4" location="/boat/C2H392093422964" display="https://cna-slalom.nicolas-abbal.com/ - /boat/C2H392093422964" xr:uid="{80E48793-A6E5-4132-A03C-1ADA014CDC4E}"/>
    <hyperlink ref="D6" r:id="rId5" location="/boat/C2H480172501050" display="https://cna-slalom.nicolas-abbal.com/ - /boat/C2H480172501050" xr:uid="{C78F5146-A5A8-41D9-910F-40ED6488E8F7}"/>
    <hyperlink ref="D7" r:id="rId6" location="/boat/C2H421543481935" display="https://cna-slalom.nicolas-abbal.com/ - /boat/C2H421543481935" xr:uid="{1201BBD7-B815-4CA3-852D-129D4C534DD1}"/>
    <hyperlink ref="D8" r:id="rId7" location="/boat/C2H327319345767" display="https://cna-slalom.nicolas-abbal.com/ - /boat/C2H327319345767" xr:uid="{895F9366-48AD-4265-ACFA-5D27AEA36266}"/>
    <hyperlink ref="D9" r:id="rId8" location="/boat/C2M270774420847" display="https://cna-slalom.nicolas-abbal.com/ - /boat/C2M270774420847" xr:uid="{5A2F82D7-2CFB-479F-AD27-5B96791BC8B9}"/>
    <hyperlink ref="D10" r:id="rId9" location="/boat/C2M430421457249" display="https://cna-slalom.nicolas-abbal.com/ - /boat/C2M430421457249" xr:uid="{B3ABD821-F03C-44BF-8DAC-95D5C5710EE1}"/>
    <hyperlink ref="D11" r:id="rId10" location="/boat/C2M327153480172" display="https://cna-slalom.nicolas-abbal.com/ - /boat/C2M327153480172" xr:uid="{3432374F-6D1E-4AE5-96B1-81257A09FB07}"/>
    <hyperlink ref="D12" r:id="rId11" location="/boat/C2M465891465993" display="https://cna-slalom.nicolas-abbal.com/ - /boat/C2M465891465993" xr:uid="{3C18DA38-1FB9-44A1-81B8-B0B2ABAFF54B}"/>
    <hyperlink ref="D13" r:id="rId12" location="/boat/C2M421090501050" display="https://cna-slalom.nicolas-abbal.com/ - /boat/C2M421090501050" xr:uid="{F91740E2-A457-4825-8FA0-39B7970E08B7}"/>
    <hyperlink ref="D14" r:id="rId13" location="/boat/C2M419189457572" display="https://cna-slalom.nicolas-abbal.com/ - /boat/C2M419189457572" xr:uid="{47B91E53-211A-41F0-B58E-C4451FE15619}"/>
    <hyperlink ref="D15" r:id="rId14" location="/boat/C2D325827352369" display="https://cna-slalom.nicolas-abbal.com/ - /boat/C2D325827352369" xr:uid="{781EED80-F81F-4A72-95B6-2DF9FD9C5422}"/>
    <hyperlink ref="D16" r:id="rId15" location="/boat/C2D327612430038" display="https://cna-slalom.nicolas-abbal.com/ - /boat/C2D327612430038" xr:uid="{D9C9EFC5-2DA6-4F38-86DA-DF06A2D75F3C}"/>
    <hyperlink ref="D17" r:id="rId16" location="/boat/C2D411106502397" display="https://cna-slalom.nicolas-abbal.com/ - /boat/C2D411106502397" xr:uid="{5C7F4EE0-7563-4994-A31B-B4CEDFDC2FA7}"/>
    <hyperlink ref="D18" r:id="rId17" location="/boat/C2D327153421090" display="https://cna-slalom.nicolas-abbal.com/ - /boat/C2D327153421090" xr:uid="{222F63ED-606E-4CE5-8E52-95F6F356D17D}"/>
    <hyperlink ref="D19" r:id="rId18" location="/boat/C2D386464463863" display="https://cna-slalom.nicolas-abbal.com/ - /boat/C2D386464463863" xr:uid="{997DD318-7CC4-466D-8B79-CCB84344C880}"/>
    <hyperlink ref="D20" r:id="rId19" location="/boat/C2H293670298731" display="https://cna-slalom.nicolas-abbal.com/ - /boat/C2H293670298731" xr:uid="{49CBEF9B-B952-461C-AFBC-F2B15B4AB2E1}"/>
    <hyperlink ref="D21" r:id="rId20" location="/boat/C2H323198341636" display="https://cna-slalom.nicolas-abbal.com/ - /boat/C2H323198341636" xr:uid="{7FCBEB00-DEB4-4543-B2AC-970D73F5F7A4}"/>
    <hyperlink ref="D22" r:id="rId21" location="/boat/C2H302224323026" display="https://cna-slalom.nicolas-abbal.com/ - /boat/C2H302224323026" xr:uid="{47ABD7F7-E950-4C08-9E23-C6B16B002966}"/>
    <hyperlink ref="D23" r:id="rId22" location="/boat/C2H296577313294" display="https://cna-slalom.nicolas-abbal.com/ - /boat/C2H296577313294" xr:uid="{E8E7EEB8-90CD-4DD2-83E3-DDA5604E14C6}"/>
    <hyperlink ref="D24" r:id="rId23" location="/boat/C2H301358375936" display="https://cna-slalom.nicolas-abbal.com/ - /boat/C2H301358375936" xr:uid="{1CE158BD-9C2C-43AB-85C7-C376C9C5A467}"/>
    <hyperlink ref="D25" r:id="rId24" location="/boat/C2H324251374927" display="https://cna-slalom.nicolas-abbal.com/ - /boat/C2H324251374927" xr:uid="{6A4F4BF1-F870-4A25-97EF-A6D880A1D521}"/>
    <hyperlink ref="D26" r:id="rId25" location="/boat/C2H319063346995" display="https://cna-slalom.nicolas-abbal.com/ - /boat/C2H319063346995" xr:uid="{88A29F88-962F-451F-BA62-F2C87DD49AD8}"/>
    <hyperlink ref="D27" r:id="rId26" location="/boat/C2H298421314426" display="https://cna-slalom.nicolas-abbal.com/ - /boat/C2H298421314426" xr:uid="{D03759AB-B2DE-409F-A4A3-7DFA523F7004}"/>
    <hyperlink ref="D28" r:id="rId27" location="/boat/C2H347292347299" display="https://cna-slalom.nicolas-abbal.com/ - /boat/C2H347292347299" xr:uid="{300342BF-2695-4BDB-B4BB-20CD19A26FD4}"/>
    <hyperlink ref="D29" r:id="rId28" location="/boat/C2H371695416490" display="https://cna-slalom.nicolas-abbal.com/ - /boat/C2H371695416490" xr:uid="{4F2AADCE-22C1-4A7D-AD5A-0064822F6D4E}"/>
    <hyperlink ref="D30" r:id="rId29" location="/boat/C2M280495350661" display="https://cna-slalom.nicolas-abbal.com/ - /boat/C2M280495350661" xr:uid="{05D53F33-9FD5-45D6-90A0-F07B925157E8}"/>
    <hyperlink ref="D31" r:id="rId30" location="/boat/C2M295829323318" display="https://cna-slalom.nicolas-abbal.com/ - /boat/C2M295829323318" xr:uid="{9DB19573-2D1C-4182-B93F-CD3DACBB094A}"/>
    <hyperlink ref="D32" r:id="rId31" location="/boat/C2M325156351990" display="https://cna-slalom.nicolas-abbal.com/ - /boat/C2M325156351990" xr:uid="{946A826D-228B-410E-8AD5-D5BCD0AC8BCC}"/>
    <hyperlink ref="D33" r:id="rId32" location="/boat/C2M306810336414" display="https://cna-slalom.nicolas-abbal.com/ - /boat/C2M306810336414" xr:uid="{AA85A204-8256-4C2B-A765-BC2450F8228D}"/>
    <hyperlink ref="D34" r:id="rId33" location="/boat/C2M338439371695" display="https://cna-slalom.nicolas-abbal.com/ - /boat/C2M338439371695" xr:uid="{CB2B5343-686F-4192-A7B4-8141CEA3EA15}"/>
    <hyperlink ref="D35" r:id="rId34" location="/boat/C2M326187474886" display="https://cna-slalom.nicolas-abbal.com/ - /boat/C2M326187474886" xr:uid="{C5CE0C64-B1A8-4497-ADDA-E9B3F67B43C6}"/>
    <hyperlink ref="D36" r:id="rId35" location="/boat/C2M322302353647" display="https://cna-slalom.nicolas-abbal.com/ - /boat/C2M322302353647" xr:uid="{008845C4-50AE-44C9-85B0-3B2A20A6A6E3}"/>
    <hyperlink ref="D37" r:id="rId36" location="/boat/C2M284359313294" display="https://cna-slalom.nicolas-abbal.com/ - /boat/C2M284359313294" xr:uid="{AFF46472-1599-4733-99DD-87CB8242399C}"/>
    <hyperlink ref="D38" r:id="rId37" location="/boat/C2M286488329990" display="https://cna-slalom.nicolas-abbal.com/ - /boat/C2M286488329990" xr:uid="{BB8246B1-4DD1-4FAD-BCA6-4A2AAE144D2D}"/>
    <hyperlink ref="D39" r:id="rId38" location="/boat/C2D306571307746" display="https://cna-slalom.nicolas-abbal.com/ - /boat/C2D306571307746" xr:uid="{D71B0108-C8F0-4F0F-A93F-FCC1DF01AE5A}"/>
    <hyperlink ref="D40" r:id="rId39" location="/boat/C2D375055417731" display="https://cna-slalom.nicolas-abbal.com/ - /boat/C2D375055417731" xr:uid="{FD8D0A50-34C9-49AA-B3A4-545126348A7B}"/>
    <hyperlink ref="D41" r:id="rId40" location="/boat/C2D353221393418" display="https://cna-slalom.nicolas-abbal.com/ - /boat/C2D353221393418" xr:uid="{7EB9D802-6BDA-474F-99E2-300CE92B06F2}"/>
    <hyperlink ref="D42" r:id="rId41" location="/boat/C2D371805474886" display="https://cna-slalom.nicolas-abbal.com/ - /boat/C2D371805474886" xr:uid="{CCF6B189-08FC-4B5C-9763-756BD6D04679}"/>
    <hyperlink ref="D43" r:id="rId42" location="/boat/C2D374127418025" display="https://cna-slalom.nicolas-abbal.com/ - /boat/C2D374127418025" xr:uid="{CD3ABD52-29C8-4A7D-9ACC-13088F570988}"/>
    <hyperlink ref="D44" r:id="rId43" location="/boat/C2H151338253517" display="https://cna-slalom.nicolas-abbal.com/ - /boat/C2H151338253517" xr:uid="{7B80EA19-4642-46BD-B30E-929E92DCA080}"/>
    <hyperlink ref="D45" r:id="rId44" location="/boat/C2H064663064667" display="https://cna-slalom.nicolas-abbal.com/ - /boat/C2H064663064667" xr:uid="{2B266B42-EDD7-4643-A6D8-D5BDC3BCEBB5}"/>
    <hyperlink ref="D46" r:id="rId45" location="/boat/C2H004742068104" display="https://cna-slalom.nicolas-abbal.com/ - /boat/C2H004742068104" xr:uid="{E73A66CE-2B3F-4AC7-8F4C-246D94561D27}"/>
    <hyperlink ref="D47" r:id="rId46" location="/boat/C2H234294270346" display="https://cna-slalom.nicolas-abbal.com/ - /boat/C2H234294270346" xr:uid="{ABB77BCC-B2AE-43AC-BA03-DD52C1F90BCC}"/>
    <hyperlink ref="D48" r:id="rId47" location="/boat/C2H180704225965" display="https://cna-slalom.nicolas-abbal.com/ - /boat/C2H180704225965" xr:uid="{C12B6F24-8D0B-44F1-926E-6207710CA3FB}"/>
    <hyperlink ref="D49" r:id="rId48" location="/boat/C2H040739040740" display="https://cna-slalom.nicolas-abbal.com/ - /boat/C2H040739040740" xr:uid="{455105B8-2409-41EB-8DFC-7E6F3E58F486}"/>
    <hyperlink ref="D50" r:id="rId49" location="/boat/C2H065284099079" display="https://cna-slalom.nicolas-abbal.com/ - /boat/C2H065284099079" xr:uid="{7FB6394E-0FAB-4792-A214-B1B5CAF0E072}"/>
    <hyperlink ref="D51" r:id="rId50" location="/boat/C2H006606063555" display="https://cna-slalom.nicolas-abbal.com/ - /boat/C2H006606063555" xr:uid="{AA6CB15C-78A5-4C20-A237-70A1AE47846B}"/>
    <hyperlink ref="D52" r:id="rId51" location="/boat/C2H236741223232" display="https://cna-slalom.nicolas-abbal.com/ - /boat/C2H236741223232" xr:uid="{D656C17D-3C75-4360-9976-DBF3F04DC233}"/>
    <hyperlink ref="D53" r:id="rId52" location="/boat/C2H226142296273" display="https://cna-slalom.nicolas-abbal.com/ - /boat/C2H226142296273" xr:uid="{AE4F1922-6F42-45D8-B912-D91531BE022B}"/>
    <hyperlink ref="D54" r:id="rId53" location="/boat/C2H213311233918" display="https://cna-slalom.nicolas-abbal.com/ - /boat/C2H213311233918" xr:uid="{D4BAB3D4-6485-4E5E-B3A0-1A0F66559830}"/>
    <hyperlink ref="D55" r:id="rId54" location="/boat/C2H060063000513" display="https://cna-slalom.nicolas-abbal.com/ - /boat/C2H060063000513" xr:uid="{7008C0F7-6822-4774-B520-894D1C82B146}"/>
    <hyperlink ref="D56" r:id="rId55" location="/boat/C2H077909270346" display="https://cna-slalom.nicolas-abbal.com/ - /boat/C2H077909270346" xr:uid="{B1F0FFEC-3525-4CF7-8AF3-3B9361B9A49B}"/>
    <hyperlink ref="D57" r:id="rId56" location="/boat/C2H234294270347" display="https://cna-slalom.nicolas-abbal.com/ - /boat/C2H234294270347" xr:uid="{2B62434C-9C24-4BE2-BDA8-2A4BCDDCDBB7}"/>
    <hyperlink ref="D58" r:id="rId57" location="/boat/C2H270346273630" display="https://cna-slalom.nicolas-abbal.com/ - /boat/C2H270346273630" xr:uid="{D5EFBAD8-BD25-4ECE-95C4-9C9CA19AD4FF}"/>
    <hyperlink ref="D59" r:id="rId58" location="/boat/C2M209903253517" display="https://cna-slalom.nicolas-abbal.com/ - /boat/C2M209903253517" xr:uid="{F40CDC6D-FD8A-44F7-A146-D800983424C8}"/>
    <hyperlink ref="D60" r:id="rId59" location="/boat/C2M270346330279" display="https://cna-slalom.nicolas-abbal.com/ - /boat/C2M270346330279" xr:uid="{CC2C9EE7-0880-4F0D-9E85-98E961302B7D}"/>
    <hyperlink ref="D61" r:id="rId60" location="/boat/C2M314193326165" display="https://cna-slalom.nicolas-abbal.com/ - /boat/C2M314193326165" xr:uid="{FE572D33-8E82-4588-A59F-3AE1AFC4CC08}"/>
    <hyperlink ref="D62" r:id="rId61" location="/boat/C2M040740063141" display="https://cna-slalom.nicolas-abbal.com/ - /boat/C2M040740063141" xr:uid="{C364E814-F7A8-453C-A899-7712642FAA62}"/>
    <hyperlink ref="D63" r:id="rId62" location="/boat/C2M156422246105" display="https://cna-slalom.nicolas-abbal.com/ - /boat/C2M156422246105" xr:uid="{8911EC89-C225-4005-AE2C-809F488CFE34}"/>
    <hyperlink ref="D64" r:id="rId63" location="/boat/C2M216129374127" display="https://cna-slalom.nicolas-abbal.com/ - /boat/C2M216129374127" xr:uid="{A673062A-A1C7-4F36-993B-164A7F58E5F7}"/>
    <hyperlink ref="D65" r:id="rId64" location="/boat/C2M000309156422" display="https://cna-slalom.nicolas-abbal.com/ - /boat/C2M000309156422" xr:uid="{9FDC4323-5E71-4CE9-B416-3FA0F5DE14B9}"/>
    <hyperlink ref="D66" r:id="rId65" location="/boat/C2M192994205198" display="https://cna-slalom.nicolas-abbal.com/ - /boat/C2M192994205198" xr:uid="{1DC9F305-2D24-4E8F-B64F-610D321C8DE6}"/>
    <hyperlink ref="D67" r:id="rId66" location="/boat/C2M223703330211" display="https://cna-slalom.nicolas-abbal.com/ - /boat/C2M223703330211" xr:uid="{EDEC8196-F70B-4E82-B031-23A8D14521F9}"/>
    <hyperlink ref="D68" r:id="rId67" location="/boat/C2M151338238716" display="https://cna-slalom.nicolas-abbal.com/ - /boat/C2M151338238716" xr:uid="{0BD4CF4F-99E6-46B2-8FC7-4C84D48DD529}"/>
    <hyperlink ref="D69" r:id="rId68" location="/boat/C2M253855328771" display="https://cna-slalom.nicolas-abbal.com/ - /boat/C2M253855328771" xr:uid="{909223F2-BC7D-4476-B224-D344A56CFCC9}"/>
    <hyperlink ref="D70" r:id="rId69" location="/boat/C2M316213000478" display="https://cna-slalom.nicolas-abbal.com/ - /boat/C2M316213000478" xr:uid="{2C00FFCC-7FF8-4A28-AE60-BA0277866A4D}"/>
    <hyperlink ref="D71" r:id="rId70" location="/boat/C2M110931040739" display="https://cna-slalom.nicolas-abbal.com/ - /boat/C2M110931040739" xr:uid="{4192CADB-0FAB-4BA6-84A4-523D643AAC59}"/>
    <hyperlink ref="D72" r:id="rId71" location="/boat/C2M310199328771" display="https://cna-slalom.nicolas-abbal.com/ - /boat/C2M310199328771" xr:uid="{8471C2F3-5C97-47B9-92A5-747D648D2BED}"/>
    <hyperlink ref="D73" r:id="rId72" location="/boat/C2D149374065486" display="https://cna-slalom.nicolas-abbal.com/ - /boat/C2D149374065486" xr:uid="{69C9CAA7-959E-4B8E-A91A-78AD2954630D}"/>
    <hyperlink ref="D74" r:id="rId73" location="/boat/C2D209903238716" display="https://cna-slalom.nicolas-abbal.com/ - /boat/C2D209903238716" xr:uid="{1A7185BF-B038-4AA3-9898-E8381A1C5ED6}"/>
    <hyperlink ref="D75" r:id="rId74" location="/boat/C2D115071085150" display="https://cna-slalom.nicolas-abbal.com/ - /boat/C2D115071085150" xr:uid="{92B33E12-325B-40F8-9E3B-B4508D194E59}"/>
  </hyperlinks>
  <pageMargins left="0.7" right="0.7" top="0.75" bottom="0.75" header="0.3" footer="0.3"/>
  <pageSetup paperSize="9" orientation="portrait" horizontalDpi="4294967293" verticalDpi="0" r:id="rId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AD477-9A78-427C-ACB8-80E22AB7D329}">
  <dimension ref="A1"/>
  <sheetViews>
    <sheetView workbookViewId="0">
      <selection activeCell="B18" sqref="B18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7162782D741D449A42F12908A8A952" ma:contentTypeVersion="17" ma:contentTypeDescription="Crée un document." ma:contentTypeScope="" ma:versionID="e8d050fa11b0fa0534f6da0e775043d4">
  <xsd:schema xmlns:xsd="http://www.w3.org/2001/XMLSchema" xmlns:xs="http://www.w3.org/2001/XMLSchema" xmlns:p="http://schemas.microsoft.com/office/2006/metadata/properties" xmlns:ns2="e89d01fc-df99-4298-b7c3-8bbdb01e55ef" xmlns:ns3="410ff3ab-51c7-4afc-8872-163ca42cbfcb" targetNamespace="http://schemas.microsoft.com/office/2006/metadata/properties" ma:root="true" ma:fieldsID="b7b6378dcf3a087261a3b7d92ee90ca5" ns2:_="" ns3:_="">
    <xsd:import namespace="e89d01fc-df99-4298-b7c3-8bbdb01e55ef"/>
    <xsd:import namespace="410ff3ab-51c7-4afc-8872-163ca42cbf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9d01fc-df99-4298-b7c3-8bbdb01e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8a6f6bcc-12ae-4779-a14e-c634f9a88b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ff3ab-51c7-4afc-8872-163ca42cbfc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48be5e-4527-40c6-b7f8-587e3be0cb99}" ma:internalName="TaxCatchAll" ma:showField="CatchAllData" ma:web="410ff3ab-51c7-4afc-8872-163ca42cb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459646-513B-482A-ACE8-DFF8A908F0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3F0B7C-8B99-432A-9BAB-C98A0B8DB2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9d01fc-df99-4298-b7c3-8bbdb01e55ef"/>
    <ds:schemaRef ds:uri="410ff3ab-51c7-4afc-8872-163ca42cb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Liste selection MASTER </vt:lpstr>
      <vt:lpstr>Titres decernés MASTER2023</vt:lpstr>
      <vt:lpstr>Liste selection C2</vt:lpstr>
      <vt:lpstr>Titres C2 decernés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Medhi DEGUIL</dc:creator>
  <cp:lastModifiedBy>Medhi DEGUIL</cp:lastModifiedBy>
  <dcterms:created xsi:type="dcterms:W3CDTF">2023-07-10T21:58:02Z</dcterms:created>
  <dcterms:modified xsi:type="dcterms:W3CDTF">2023-07-11T17:09:01Z</dcterms:modified>
</cp:coreProperties>
</file>