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.sharepoint.com/sites/CNASLALOM/Documents partages/General/2 KAYAK CROSS/Résultats/Saison 2023/Points Coupe de France 2023/"/>
    </mc:Choice>
  </mc:AlternateContent>
  <xr:revisionPtr revIDLastSave="29" documentId="8_{90D96E6E-BE4D-4E08-98FE-D4C40C4D5C61}" xr6:coauthVersionLast="47" xr6:coauthVersionMax="47" xr10:uidLastSave="{478D0689-13A8-4049-A914-AEE877F3D92F}"/>
  <bookViews>
    <workbookView xWindow="-110" yWindow="-110" windowWidth="19420" windowHeight="10420" xr2:uid="{AFF16A42-4C56-4907-B4EE-C5061F8459BB}"/>
  </bookViews>
  <sheets>
    <sheet name="Coupe de France U15" sheetId="2" r:id="rId1"/>
    <sheet name="Coupe de France Homme" sheetId="3" r:id="rId2"/>
    <sheet name="Coupe de France Dame" sheetId="4" r:id="rId3"/>
  </sheets>
  <definedNames>
    <definedName name="_xlnm._FilterDatabase" localSheetId="2" hidden="1">'Coupe de France Dame'!#REF!</definedName>
    <definedName name="_xlnm.Print_Area" localSheetId="2">'Coupe de France Dame'!#REF!</definedName>
    <definedName name="_xlnm.Print_Area" localSheetId="1">'Coupe de France Homme'!#REF!</definedName>
    <definedName name="_xlnm.Print_Area" localSheetId="0">'Coupe de France U15'!#REF!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4" l="1"/>
  <c r="L1" i="2"/>
</calcChain>
</file>

<file path=xl/sharedStrings.xml><?xml version="1.0" encoding="utf-8"?>
<sst xmlns="http://schemas.openxmlformats.org/spreadsheetml/2006/main" count="933" uniqueCount="405">
  <si>
    <t>Classement coupe de France U15 Mixte Kayak Cross 2023</t>
  </si>
  <si>
    <t>nombre de classé</t>
  </si>
  <si>
    <t>Classement</t>
  </si>
  <si>
    <t>Noms</t>
  </si>
  <si>
    <t>Age atteint en 2023</t>
  </si>
  <si>
    <t>catégorie</t>
  </si>
  <si>
    <t>Clubs</t>
  </si>
  <si>
    <t>Lannion</t>
  </si>
  <si>
    <t>Pau</t>
  </si>
  <si>
    <t>Metz</t>
  </si>
  <si>
    <t>Beaurainville</t>
  </si>
  <si>
    <t>Argentiére la Bessée</t>
  </si>
  <si>
    <t>Cesson sévigné</t>
  </si>
  <si>
    <t>Séléstat</t>
  </si>
  <si>
    <t>Points clubs</t>
  </si>
  <si>
    <t>MOELLO ALEXIS</t>
  </si>
  <si>
    <t>ARRIBE LOUIS</t>
  </si>
  <si>
    <t>AGNIMO SEYER KIM</t>
  </si>
  <si>
    <t>MORET EMILIE</t>
  </si>
  <si>
    <t>GILHARD TOM</t>
  </si>
  <si>
    <t>LESCHES LAURA</t>
  </si>
  <si>
    <t>DELAFOY CORENTIN</t>
  </si>
  <si>
    <t>GOVART SAMAEL</t>
  </si>
  <si>
    <t>ROSPAPE KONOGAN</t>
  </si>
  <si>
    <t>LEROY CALLIE</t>
  </si>
  <si>
    <t>BEAUCOURT NOE</t>
  </si>
  <si>
    <t>MARIEL-BRUNO MAYLIS</t>
  </si>
  <si>
    <t>PRECIGOUX THEO</t>
  </si>
  <si>
    <t>MARIEL-BRUNO LOHAN</t>
  </si>
  <si>
    <t>PESRIN KENNAN</t>
  </si>
  <si>
    <t>DESCELIERS NOLANN</t>
  </si>
  <si>
    <t>LE FELT LENAIG</t>
  </si>
  <si>
    <t>COLBUS JULES</t>
  </si>
  <si>
    <t>FEJEAN BIDEAU ENOHA</t>
  </si>
  <si>
    <t>MOUHOUB SOPHIA</t>
  </si>
  <si>
    <t>LANG CALIE</t>
  </si>
  <si>
    <t>CHRISTIN AMBRE</t>
  </si>
  <si>
    <t>MAGNANI PAKI</t>
  </si>
  <si>
    <t>HATON ANAIS</t>
  </si>
  <si>
    <t>GOLLY HIPPOLYTE</t>
  </si>
  <si>
    <t>BERTIN RANSON MANO</t>
  </si>
  <si>
    <t>NICOLAY ALEX</t>
  </si>
  <si>
    <t>LOZANO LYNA</t>
  </si>
  <si>
    <t>VALENSI VICTOR</t>
  </si>
  <si>
    <t>DAL PONT SASHA</t>
  </si>
  <si>
    <t>GARNIER LILOU PEARL</t>
  </si>
  <si>
    <t>DUBOIS LOUIS</t>
  </si>
  <si>
    <t>GEORGIN GABRIEL</t>
  </si>
  <si>
    <t>LATIMIER LUCAS</t>
  </si>
  <si>
    <t>XK1H</t>
  </si>
  <si>
    <t>FLEGEAU KILLIAN</t>
  </si>
  <si>
    <t>CORNU MARTIN</t>
  </si>
  <si>
    <t>AUBERTIN MAXIME</t>
  </si>
  <si>
    <t>LE GUEN JONAS</t>
  </si>
  <si>
    <t>DODANE BENJAMIN</t>
  </si>
  <si>
    <t>L'HUILLIER THOMAS</t>
  </si>
  <si>
    <t>TRENCHANT LOIC</t>
  </si>
  <si>
    <t>RENIA BENJAMIN</t>
  </si>
  <si>
    <t>BLAISE THIBAULT</t>
  </si>
  <si>
    <t>KEMPF EMILIEN</t>
  </si>
  <si>
    <t>CASTRYCK TITOUAN</t>
  </si>
  <si>
    <t>PITON GURVAN</t>
  </si>
  <si>
    <t>HACQUART JEAN CHARLES</t>
  </si>
  <si>
    <t>TULPIN MARVIN</t>
  </si>
  <si>
    <t>BARBIER CHARLIE</t>
  </si>
  <si>
    <t>VUITTON LEO</t>
  </si>
  <si>
    <t>BERNARDET JULES</t>
  </si>
  <si>
    <t>PAJAUD JULIEN</t>
  </si>
  <si>
    <t>NEVEU BORIS</t>
  </si>
  <si>
    <t>RAULT VALENTIN</t>
  </si>
  <si>
    <t>DUBELLOY LUCAS</t>
  </si>
  <si>
    <t>BRISSON JULES</t>
  </si>
  <si>
    <t>BUSSON FLORIAN</t>
  </si>
  <si>
    <t>OLHAGARAY JEROME</t>
  </si>
  <si>
    <t>BEAUCOURT LOAN</t>
  </si>
  <si>
    <t>DELASSUS ANATOLE</t>
  </si>
  <si>
    <t>DURAFFOURG TITOUAN</t>
  </si>
  <si>
    <t>LATIMIER HUGO</t>
  </si>
  <si>
    <t>DELAGE-GAREZ FANTIN</t>
  </si>
  <si>
    <t>MANCEAU FLORIAN</t>
  </si>
  <si>
    <t>KERISIT YOHANN</t>
  </si>
  <si>
    <t>HELLO JORIS</t>
  </si>
  <si>
    <t>RIGAULT FRANÇOIS</t>
  </si>
  <si>
    <t>BOTTEX MAXIME</t>
  </si>
  <si>
    <t>CALVEZ MARTIN</t>
  </si>
  <si>
    <t>DOUGOUD MARTIN</t>
  </si>
  <si>
    <t>DEVIS MAXIME</t>
  </si>
  <si>
    <t>HOCKING WILLIAM</t>
  </si>
  <si>
    <t>DESVIGNES THEO</t>
  </si>
  <si>
    <t>JULOU VICTOR</t>
  </si>
  <si>
    <t>DUPONT MATHEO</t>
  </si>
  <si>
    <t>CLIPET PIERRIC</t>
  </si>
  <si>
    <t>DELAHAYE VINCENT</t>
  </si>
  <si>
    <t>KERISIT GWENDAL</t>
  </si>
  <si>
    <t>ADISSON GAEL</t>
  </si>
  <si>
    <t>REITER VINCENT</t>
  </si>
  <si>
    <t>BONVALET FABIEN</t>
  </si>
  <si>
    <t>PERREAU NOE</t>
  </si>
  <si>
    <t>JEMAI SALIM</t>
  </si>
  <si>
    <t>MONASSE HUGO</t>
  </si>
  <si>
    <t>PISCHEK JAN GABIN</t>
  </si>
  <si>
    <t>PODOR BAPTISTE</t>
  </si>
  <si>
    <t>REBY THEO</t>
  </si>
  <si>
    <t>BERTRAND DELORME LORIC</t>
  </si>
  <si>
    <t>OULHEN POL</t>
  </si>
  <si>
    <t>BERSINGER THOMAS</t>
  </si>
  <si>
    <t>EVRARD THIBAUT</t>
  </si>
  <si>
    <t>BOUCHARDON TOM</t>
  </si>
  <si>
    <t>KOFFEL MATTHIEU</t>
  </si>
  <si>
    <t>EGRAZ YUHA</t>
  </si>
  <si>
    <t>BALDONI ALEX</t>
  </si>
  <si>
    <t>BOSTOEN PAUL</t>
  </si>
  <si>
    <t>MORRIS NATHAN</t>
  </si>
  <si>
    <t>SILVIN JULES</t>
  </si>
  <si>
    <t>NORMAND JOAO</t>
  </si>
  <si>
    <t>PALEAUBRASSEUR EDGAR</t>
  </si>
  <si>
    <t>BOUDIER THIBAUT</t>
  </si>
  <si>
    <t>MALAVAL FLORIAN</t>
  </si>
  <si>
    <t>KESSLER LUDOVIC</t>
  </si>
  <si>
    <t>DECARSIN LOUISON</t>
  </si>
  <si>
    <t>FOURNIER ANTOINE</t>
  </si>
  <si>
    <t>ULMER LEO</t>
  </si>
  <si>
    <t>DESONGINS SILVERE</t>
  </si>
  <si>
    <t>DEBLIQUY ELOUAN</t>
  </si>
  <si>
    <t>FLOCH COLIN</t>
  </si>
  <si>
    <t>DAVY MAXENCE</t>
  </si>
  <si>
    <t>BABEL EMILE</t>
  </si>
  <si>
    <t>PEDRON NATHANAEL</t>
  </si>
  <si>
    <t>JAN CORENTIN</t>
  </si>
  <si>
    <t>HILLION OSKAR</t>
  </si>
  <si>
    <t>BOSTOEN VALENTIN</t>
  </si>
  <si>
    <t>FORCADETTE MAXIME</t>
  </si>
  <si>
    <t>CRAPART NOE</t>
  </si>
  <si>
    <t>KORN THIBAUD</t>
  </si>
  <si>
    <t>SCHROETTER ANTOINE</t>
  </si>
  <si>
    <t>LATIMIER JULES</t>
  </si>
  <si>
    <t>FOLTZ TIMOTHEE</t>
  </si>
  <si>
    <t>MATHEVET LUCAS</t>
  </si>
  <si>
    <t>CREPEAU HUGO</t>
  </si>
  <si>
    <t>POMARES MATHIS</t>
  </si>
  <si>
    <t>FAIVET ELIAN</t>
  </si>
  <si>
    <t>CHEVALLIER FELIX</t>
  </si>
  <si>
    <t>BAPTISTE SIMON</t>
  </si>
  <si>
    <t>GOMPEL ELIOT</t>
  </si>
  <si>
    <t>RUDINGER CHARLI</t>
  </si>
  <si>
    <t>SEVREZ ALEXIS</t>
  </si>
  <si>
    <t>ERDOIS ANTTON</t>
  </si>
  <si>
    <t>DOLISY JULES</t>
  </si>
  <si>
    <t>JAMART LUCAS</t>
  </si>
  <si>
    <t>LEBLOND YVAN</t>
  </si>
  <si>
    <t>QUEMENEUR MALO</t>
  </si>
  <si>
    <t>FONTAN GRÉGOIRE</t>
  </si>
  <si>
    <t>BREUIL NICOLAS</t>
  </si>
  <si>
    <t>MADORE MATHURIN</t>
  </si>
  <si>
    <t>HAAG GABRIEL</t>
  </si>
  <si>
    <t>PETIT TAO</t>
  </si>
  <si>
    <t>COURTIADE EMILIEN</t>
  </si>
  <si>
    <t>PAUMIER MAXIME</t>
  </si>
  <si>
    <t>ADISSON TANGUY</t>
  </si>
  <si>
    <t>BALLAND VALENTIN</t>
  </si>
  <si>
    <t>COLIN PAUL</t>
  </si>
  <si>
    <t>ETTWILLER GAEL</t>
  </si>
  <si>
    <t>DOMTI HICHAM</t>
  </si>
  <si>
    <t>MULLER HEDDAR TEO</t>
  </si>
  <si>
    <t>SAUSSEREAU PIERRE-LOUIS</t>
  </si>
  <si>
    <t>GUYON ALESSIO</t>
  </si>
  <si>
    <t>BERNES MAEL</t>
  </si>
  <si>
    <t>ALBERT BAPTISTE</t>
  </si>
  <si>
    <t>MOGGS BENJAMIN</t>
  </si>
  <si>
    <t>DOBY MATHIEU</t>
  </si>
  <si>
    <t>ESTANGUET TITOUAN</t>
  </si>
  <si>
    <t>BOUCHOT SIMON</t>
  </si>
  <si>
    <t>TRIOMPHE IANIS</t>
  </si>
  <si>
    <t>DAUVOIS NICOLAS</t>
  </si>
  <si>
    <t>GRAPOTTE PIERRE</t>
  </si>
  <si>
    <t>MOUHOUB SMAIL</t>
  </si>
  <si>
    <t>ALLAMACHERE LORIS</t>
  </si>
  <si>
    <t>BENINI GINO</t>
  </si>
  <si>
    <t>DE RAIGNIAC BARNABE</t>
  </si>
  <si>
    <t>MARCHAND EVA</t>
  </si>
  <si>
    <t>XK1D</t>
  </si>
  <si>
    <t>QUEMERAIS LÉNA</t>
  </si>
  <si>
    <t>POUILLY EMMA</t>
  </si>
  <si>
    <t>LAURENT ZOE</t>
  </si>
  <si>
    <t>VUITTON EMMA</t>
  </si>
  <si>
    <t>HUG ANGELE</t>
  </si>
  <si>
    <t>LOCATELLI JUDITH</t>
  </si>
  <si>
    <t>LUBIN KLARA</t>
  </si>
  <si>
    <t>CHAREL COLINE</t>
  </si>
  <si>
    <t>HATON JUSTINE</t>
  </si>
  <si>
    <t>LAFONT MARIE-ZELIA</t>
  </si>
  <si>
    <t>HANNEQUIN MATTEA</t>
  </si>
  <si>
    <t>DUVAL MARIE</t>
  </si>
  <si>
    <t>DELASSUS MARJORIE</t>
  </si>
  <si>
    <t>COLBUS SOPHIE</t>
  </si>
  <si>
    <t>BAUDU LUCIE</t>
  </si>
  <si>
    <t>MOUHOUB ANAIS</t>
  </si>
  <si>
    <t>PRIGENT ROMANE</t>
  </si>
  <si>
    <t>MIRGUET MONTOYA EVA</t>
  </si>
  <si>
    <t>DELASSUS DORIANE</t>
  </si>
  <si>
    <t>COLIN CLAIRE</t>
  </si>
  <si>
    <t>PRIGENT CAMILLE</t>
  </si>
  <si>
    <t>BALDONI LEA</t>
  </si>
  <si>
    <t>BRUCHON ZOE</t>
  </si>
  <si>
    <t>PRIOUX LUCIE</t>
  </si>
  <si>
    <t>LEMAL LEANNE</t>
  </si>
  <si>
    <t>CASTRYCK CAMILLE</t>
  </si>
  <si>
    <t>VUITTON CAMILLE</t>
  </si>
  <si>
    <t>GRANZOW FRANSISKA</t>
  </si>
  <si>
    <t>AUGU PERRINE</t>
  </si>
  <si>
    <t>BUERNER LUISA</t>
  </si>
  <si>
    <t>LARTIGUE CLEMENCE</t>
  </si>
  <si>
    <t>SALESSE LAURINE</t>
  </si>
  <si>
    <t>ALBERTI ANOUK</t>
  </si>
  <si>
    <t>LACROIX CARLA</t>
  </si>
  <si>
    <t>DELAHAYE CLARA</t>
  </si>
  <si>
    <t>JOUBERT PERRINE</t>
  </si>
  <si>
    <t>HUGUES ELENA</t>
  </si>
  <si>
    <t>SEDRUE CLARA</t>
  </si>
  <si>
    <t>DELVALLE LUCIE</t>
  </si>
  <si>
    <t>BUDZINSKI JULIA</t>
  </si>
  <si>
    <t>PERRIN MARGOT</t>
  </si>
  <si>
    <t>SEDRUE OCEANE</t>
  </si>
  <si>
    <t>STAUDT SOPHIE</t>
  </si>
  <si>
    <t>SEGUY LOLITA</t>
  </si>
  <si>
    <t>BROSSARD SUZANNE</t>
  </si>
  <si>
    <t>PIERRE NOELINE</t>
  </si>
  <si>
    <t>GIORDANO BOBEE LYNN</t>
  </si>
  <si>
    <t>ROISIN LAURENE</t>
  </si>
  <si>
    <t>C.K.C. GUINGAMPAIS</t>
  </si>
  <si>
    <t>ANCERVILLE BAR LE DUC</t>
  </si>
  <si>
    <t>LANNION CK</t>
  </si>
  <si>
    <t>GOLBEY EPINAL ST NABORD</t>
  </si>
  <si>
    <t>CK DE QUIMPER CORNOUAILLE</t>
  </si>
  <si>
    <t>CK TAIN TOURNON</t>
  </si>
  <si>
    <t>CK MONTREUIL</t>
  </si>
  <si>
    <t>C.K.C. BEAURAINVILLOIS</t>
  </si>
  <si>
    <t>KAYAK CLUB DE METZ KAYAK CLUB DE METZ</t>
  </si>
  <si>
    <t>CADPA HUNINGUE</t>
  </si>
  <si>
    <t>KAYAK CLUB DE METZ</t>
  </si>
  <si>
    <t>ASCPA C.K. STRASBOURG</t>
  </si>
  <si>
    <t>EAUX VIVES OYONNAX C.K.</t>
  </si>
  <si>
    <t>V.P.A. PONT D'ARC</t>
  </si>
  <si>
    <t>C.K.C. NANCY TOMBLAINE</t>
  </si>
  <si>
    <t>CK DE QUIMPERLE</t>
  </si>
  <si>
    <t>MURET OLYMPIQUE C.K.</t>
  </si>
  <si>
    <t>EYRIEUX CK</t>
  </si>
  <si>
    <t>ORTHEZ NAUTIQUE C.K.</t>
  </si>
  <si>
    <t>PAU CANOE KAYAK CLUB UNIVERSITAIRE</t>
  </si>
  <si>
    <t>U.S.M. SARAN CK</t>
  </si>
  <si>
    <t>C.K.C. DE L'ILL SELESTAT</t>
  </si>
  <si>
    <t>KAYAK CLUB DE RENNES</t>
  </si>
  <si>
    <t>CK UZERCHE</t>
  </si>
  <si>
    <t>CESSON SEVIGNE CK LES POISSONS VOLANTS</t>
  </si>
  <si>
    <t>VAL DE L'INDRE CK</t>
  </si>
  <si>
    <t>ALBI KAYAK CANOE</t>
  </si>
  <si>
    <t>TORCY CK</t>
  </si>
  <si>
    <t>ANGOULEME CK</t>
  </si>
  <si>
    <t>CK JARNAC SPORTS</t>
  </si>
  <si>
    <t>KAYAK CLUB ANGERIEN</t>
  </si>
  <si>
    <t>CK TOULOUSAIN</t>
  </si>
  <si>
    <t>F</t>
  </si>
  <si>
    <t>M</t>
  </si>
  <si>
    <t>BORIE ALBAN</t>
  </si>
  <si>
    <t>CLUB CHAMPSAUR CK</t>
  </si>
  <si>
    <t>DELMOTTE YANIS</t>
  </si>
  <si>
    <t>BOULMENADJEL YDRISS</t>
  </si>
  <si>
    <t>CLUB DE CANOE-KAYAK DES ECRINS</t>
  </si>
  <si>
    <t>LEBORGNE LEOPOLD</t>
  </si>
  <si>
    <t>CHASSING MALIK</t>
  </si>
  <si>
    <t>TOUZET ZELIA</t>
  </si>
  <si>
    <t>EAU VIVE EMBRUN</t>
  </si>
  <si>
    <t>DOLLE ANTOINE</t>
  </si>
  <si>
    <t>DROUAULT LUCAS</t>
  </si>
  <si>
    <t>LAVIGNON LIZIE</t>
  </si>
  <si>
    <t>LE FLOCH ARTHUR</t>
  </si>
  <si>
    <t>MARSEILLE MAZARGUES CK</t>
  </si>
  <si>
    <t>GARCIA MAXIME</t>
  </si>
  <si>
    <t>LAVOCAT GUILLAUME</t>
  </si>
  <si>
    <t>BAENTS YOHEN</t>
  </si>
  <si>
    <t>FAURE BRAC NAEL</t>
  </si>
  <si>
    <t>BERLAND ETHAN</t>
  </si>
  <si>
    <t>COMBE BOURGOIN NOLYANN</t>
  </si>
  <si>
    <t>CLUB CK ALPES DURANCE</t>
  </si>
  <si>
    <t>Année</t>
  </si>
  <si>
    <t>Genre</t>
  </si>
  <si>
    <t>Points des 2 meilleures courses</t>
  </si>
  <si>
    <t>Bonus club U15 et U18</t>
  </si>
  <si>
    <t>PODEVIN QUENTIN</t>
  </si>
  <si>
    <t>HAYET MATHIEU</t>
  </si>
  <si>
    <t>PODEVIN ROMAIN</t>
  </si>
  <si>
    <t>SAEZ JEAN</t>
  </si>
  <si>
    <t>CHASSING NICOLAS</t>
  </si>
  <si>
    <t>JUMETZ FLORIAN</t>
  </si>
  <si>
    <t>TURIN JULIEN</t>
  </si>
  <si>
    <t>LECOMTE PAUL</t>
  </si>
  <si>
    <t>RAUL QUENTIN</t>
  </si>
  <si>
    <t>HAUTECOUVERTURE ROMAIN</t>
  </si>
  <si>
    <t>RAUL CLEMENT</t>
  </si>
  <si>
    <t>BORIE NOHAM</t>
  </si>
  <si>
    <t>BAROUDI NADJ</t>
  </si>
  <si>
    <t>DUCROCQ NICOLAS</t>
  </si>
  <si>
    <t>MOREL ANICET</t>
  </si>
  <si>
    <t>BONNARD RAPHAEL</t>
  </si>
  <si>
    <t>VALLIERE MATHYS</t>
  </si>
  <si>
    <t>GIX KEVIN</t>
  </si>
  <si>
    <t>JUMETZ THIBAUT</t>
  </si>
  <si>
    <t>SOLECKI MILO</t>
  </si>
  <si>
    <t>KING NILS</t>
  </si>
  <si>
    <t>DUBOC BAPTISTE</t>
  </si>
  <si>
    <t>SUXDORF BAPTISTE</t>
  </si>
  <si>
    <t>RAUL ANTOINE</t>
  </si>
  <si>
    <t>DUBELLOY QUENTIN</t>
  </si>
  <si>
    <t>LAUNDON THOMAS</t>
  </si>
  <si>
    <t>HUARD TIMOTHEE</t>
  </si>
  <si>
    <t>BIERMANS NILS</t>
  </si>
  <si>
    <t>RIVIER GAEL</t>
  </si>
  <si>
    <t>COUDERC-CATALAN JOSEPH</t>
  </si>
  <si>
    <t>DEL NEGRO ALEXIS</t>
  </si>
  <si>
    <t>TOUZET TEO</t>
  </si>
  <si>
    <t>DI GALLO CLEMENT</t>
  </si>
  <si>
    <t>GARREAU AXEL</t>
  </si>
  <si>
    <t>FREGIONI THOMAS</t>
  </si>
  <si>
    <t>LISBONNE FRANCOIS</t>
  </si>
  <si>
    <t>BATTISTUZZI LOAN</t>
  </si>
  <si>
    <t>ADISSON LUCIE</t>
  </si>
  <si>
    <t>LEBORGNE BLANCHE</t>
  </si>
  <si>
    <t>GRILLET TIPHAINE</t>
  </si>
  <si>
    <t>PASQUALI MARION</t>
  </si>
  <si>
    <t>RUDNIK ANGELICA</t>
  </si>
  <si>
    <t>licence</t>
  </si>
  <si>
    <t>Nombre de compétition</t>
  </si>
  <si>
    <t>XK1 U5 Mixte</t>
  </si>
  <si>
    <t>MOLINA OCTAVE</t>
  </si>
  <si>
    <t>MOLINA-COMBOT LOUKA</t>
  </si>
  <si>
    <t>CHETOUI THEO</t>
  </si>
  <si>
    <t>MIZZI OSCAR</t>
  </si>
  <si>
    <t>PARISOT ILIAN</t>
  </si>
  <si>
    <t>LECHANGEUR FERON MATTHEW</t>
  </si>
  <si>
    <t>METAY MAXIME</t>
  </si>
  <si>
    <t>BOURGOGNON MATHIS</t>
  </si>
  <si>
    <t>GERARD ACHILLE</t>
  </si>
  <si>
    <t>LALY LAURETTE</t>
  </si>
  <si>
    <t>FIX PIERRE LOUIS</t>
  </si>
  <si>
    <t>PONTILLO SASHA</t>
  </si>
  <si>
    <t>VANDAME NINA</t>
  </si>
  <si>
    <t>CONREAUX VIRASWAMI NOA</t>
  </si>
  <si>
    <t>ROYE LEO</t>
  </si>
  <si>
    <t>MALARD ARTHUR</t>
  </si>
  <si>
    <t>PRENEY ZADIG</t>
  </si>
  <si>
    <t>SOYER BASILE</t>
  </si>
  <si>
    <t>MERLE MAEL</t>
  </si>
  <si>
    <t>LINE CHARLY</t>
  </si>
  <si>
    <t>LES ALLIGATORS - LANDERNEAU</t>
  </si>
  <si>
    <t>C.K. AUDINCOURTOIS</t>
  </si>
  <si>
    <t>Herouville Caen Canoë Kayak</t>
  </si>
  <si>
    <t>PLUMELIAU CK</t>
  </si>
  <si>
    <t>BARBIER NATHAN</t>
  </si>
  <si>
    <t>REGNIER HUGO</t>
  </si>
  <si>
    <t>LE NEVEZ SIMON</t>
  </si>
  <si>
    <t>ROUSSEL PIERRE MARIE</t>
  </si>
  <si>
    <t>GORVO NOE</t>
  </si>
  <si>
    <t>COUDERT NICOLAS</t>
  </si>
  <si>
    <t>DAVY CLÉMENT</t>
  </si>
  <si>
    <t>CAILLET ARNAUD</t>
  </si>
  <si>
    <t>CHEVALLIER CELIO</t>
  </si>
  <si>
    <t>NOYALET GWENOLE</t>
  </si>
  <si>
    <t>MENARD SACHA</t>
  </si>
  <si>
    <t>BRIAND TITOUAN</t>
  </si>
  <si>
    <t>DUCHESNE-REDON SIMON</t>
  </si>
  <si>
    <t>COZETTE ENZO</t>
  </si>
  <si>
    <t>JAMET ARNAUD</t>
  </si>
  <si>
    <t>HARREAU BENJAMIN</t>
  </si>
  <si>
    <t>WOLFF JEAN-BAPTISTE</t>
  </si>
  <si>
    <t>ERMEL ETIENNE</t>
  </si>
  <si>
    <t>SARAMANDIF TERENCE</t>
  </si>
  <si>
    <t>HELLE GASPARD</t>
  </si>
  <si>
    <t>BONSENS GABRIEL</t>
  </si>
  <si>
    <t>PACHOLAK ALEXIS</t>
  </si>
  <si>
    <t>LE NAOUR CLEMENT</t>
  </si>
  <si>
    <t>PERLMUTTER ALEXANDRE</t>
  </si>
  <si>
    <t>DELLE DANANCHET LOANN</t>
  </si>
  <si>
    <t>EZANNO CLEMENT</t>
  </si>
  <si>
    <t>CERF ETHAN</t>
  </si>
  <si>
    <t>PONTILLO NINO</t>
  </si>
  <si>
    <t>BORTOLIN BRUNEL VALENTIN</t>
  </si>
  <si>
    <t>SUDRON THOMAS</t>
  </si>
  <si>
    <t>CAUCHETEUX LORENZO</t>
  </si>
  <si>
    <t>FRADIN MATTHIS</t>
  </si>
  <si>
    <t>GELLY THIBAUT</t>
  </si>
  <si>
    <t>MICHEL PACOME</t>
  </si>
  <si>
    <t>MOLINA SYLVAIN</t>
  </si>
  <si>
    <t>CAHAGNE GUILLAUME</t>
  </si>
  <si>
    <t>LINE SACHA</t>
  </si>
  <si>
    <t>LEQUESNE NOLAN</t>
  </si>
  <si>
    <t>PERROS JULIEN</t>
  </si>
  <si>
    <t>Classement coupe de France Homme Kayak Cross 2023</t>
  </si>
  <si>
    <t>GRANDADAM CELIA</t>
  </si>
  <si>
    <t>METREAU ZOE</t>
  </si>
  <si>
    <t>PICHARD HONORINE</t>
  </si>
  <si>
    <t>COLIN CÉLESTE</t>
  </si>
  <si>
    <t>REGNIER ROMANE</t>
  </si>
  <si>
    <t>WAELES ZOE</t>
  </si>
  <si>
    <t>PERROT CLARA</t>
  </si>
  <si>
    <t>Classement coupe de France Dame Kayak Cross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</si>
</sst>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0000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/>
    <xf numFmtId="0" fontId="0" fillId="0" borderId="0" xfId="0" applyAlignment="1">
      <alignment horizontal="center"/>
    </xf>
    <xf numFmtId="2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/>
    <xf numFmtId="0" fontId="0" fillId="0" borderId="2" xfId="0" applyBorder="1" applyAlignment="1">
      <alignment horizontal="right"/>
    </xf>
    <xf numFmtId="165" fontId="0" fillId="0" borderId="2" xfId="0" applyNumberFormat="1" applyBorder="1"/>
    <xf numFmtId="0" fontId="3" fillId="0" borderId="2" xfId="1" applyBorder="1"/>
    <xf numFmtId="2" fontId="0" fillId="0" borderId="3" xfId="0" applyNumberFormat="1" applyBorder="1"/>
    <xf numFmtId="0" fontId="0" fillId="0" borderId="3" xfId="0" applyBorder="1"/>
    <xf numFmtId="2" fontId="3" fillId="0" borderId="2" xfId="1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3" fillId="0" borderId="2" xfId="1" applyFill="1" applyBorder="1"/>
  </cellXfs>
  <cellStyles count="2">
    <cellStyle name="Normal" xfId="0" builtinId="0"/>
    <cellStyle name="Normal 2" xfId="1" xr:uid="{F300F4B4-049E-4B38-A4BE-1F239A1862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16EC0-F530-4553-9986-4D676430F951}">
  <sheetPr>
    <pageSetUpPr fitToPage="1"/>
  </sheetPr>
  <dimension ref="A1:S72"/>
  <sheetViews>
    <sheetView tabSelected="1" zoomScaleNormal="100" zoomScaleSheetLayoutView="52" workbookViewId="0">
      <selection activeCell="B21" sqref="B21"/>
    </sheetView>
  </sheetViews>
  <sheetFormatPr baseColWidth="10" defaultRowHeight="14.5" x14ac:dyDescent="0.35"/>
  <cols>
    <col min="2" max="2" width="27.90625" bestFit="1" customWidth="1"/>
    <col min="3" max="5" width="10.90625" style="10"/>
    <col min="6" max="6" width="19.1796875" customWidth="1"/>
    <col min="8" max="8" width="38.36328125" bestFit="1" customWidth="1"/>
    <col min="16" max="16" width="10.90625" style="11"/>
  </cols>
  <sheetData>
    <row r="1" spans="1:19" s="3" customFormat="1" ht="18.5" x14ac:dyDescent="0.45">
      <c r="A1" s="1" t="s">
        <v>0</v>
      </c>
      <c r="B1" s="1"/>
      <c r="C1" s="2"/>
      <c r="D1" s="2"/>
      <c r="E1" s="2"/>
      <c r="F1" s="1"/>
      <c r="G1" s="1"/>
      <c r="H1" s="1"/>
      <c r="I1" s="1" t="s">
        <v>1</v>
      </c>
      <c r="L1" s="1">
        <f>COUNTA(B3:B435)</f>
        <v>70</v>
      </c>
      <c r="M1" s="1"/>
      <c r="N1" s="1"/>
      <c r="O1" s="1"/>
      <c r="P1" s="1"/>
      <c r="Q1" s="1"/>
      <c r="R1" s="4"/>
    </row>
    <row r="2" spans="1:19" ht="43.5" x14ac:dyDescent="0.35">
      <c r="A2" s="5" t="s">
        <v>2</v>
      </c>
      <c r="B2" s="5" t="s">
        <v>3</v>
      </c>
      <c r="C2" s="5" t="s">
        <v>4</v>
      </c>
      <c r="D2" s="5" t="s">
        <v>284</v>
      </c>
      <c r="E2" s="5" t="s">
        <v>285</v>
      </c>
      <c r="F2" s="5" t="s">
        <v>5</v>
      </c>
      <c r="G2" s="5" t="s">
        <v>330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331</v>
      </c>
      <c r="Q2" s="5" t="s">
        <v>286</v>
      </c>
      <c r="R2" s="6" t="s">
        <v>14</v>
      </c>
      <c r="S2" s="6" t="s">
        <v>287</v>
      </c>
    </row>
    <row r="3" spans="1:19" x14ac:dyDescent="0.35">
      <c r="A3" s="7">
        <v>1</v>
      </c>
      <c r="B3" s="30" t="s">
        <v>15</v>
      </c>
      <c r="C3" s="31">
        <v>15</v>
      </c>
      <c r="D3" s="32">
        <v>39455</v>
      </c>
      <c r="E3" s="33" t="s">
        <v>262</v>
      </c>
      <c r="F3" s="34" t="s">
        <v>332</v>
      </c>
      <c r="G3" s="7">
        <v>311678</v>
      </c>
      <c r="H3" s="7" t="s">
        <v>229</v>
      </c>
      <c r="I3" s="21">
        <v>200</v>
      </c>
      <c r="J3" s="21"/>
      <c r="K3" s="21"/>
      <c r="L3" s="21"/>
      <c r="M3" s="21"/>
      <c r="N3" s="21">
        <v>116</v>
      </c>
      <c r="O3" s="21"/>
      <c r="P3" s="23">
        <v>2</v>
      </c>
      <c r="Q3" s="9">
        <v>316</v>
      </c>
      <c r="R3" s="9">
        <v>1000</v>
      </c>
      <c r="S3" s="7">
        <v>60</v>
      </c>
    </row>
    <row r="4" spans="1:19" x14ac:dyDescent="0.35">
      <c r="A4" s="7">
        <v>2</v>
      </c>
      <c r="B4" s="30" t="s">
        <v>32</v>
      </c>
      <c r="C4" s="31">
        <v>15</v>
      </c>
      <c r="D4" s="32">
        <v>39670</v>
      </c>
      <c r="E4" s="33" t="s">
        <v>262</v>
      </c>
      <c r="F4" s="34" t="s">
        <v>332</v>
      </c>
      <c r="G4" s="7">
        <v>439638</v>
      </c>
      <c r="H4" s="7" t="s">
        <v>239</v>
      </c>
      <c r="I4" s="21"/>
      <c r="J4" s="21"/>
      <c r="K4" s="21">
        <v>129</v>
      </c>
      <c r="L4" s="21"/>
      <c r="M4" s="21"/>
      <c r="N4" s="21"/>
      <c r="O4" s="21">
        <v>180</v>
      </c>
      <c r="P4" s="23">
        <v>2</v>
      </c>
      <c r="Q4" s="9">
        <v>309</v>
      </c>
      <c r="R4" s="9">
        <v>985.71428571428578</v>
      </c>
      <c r="S4" s="7">
        <v>60</v>
      </c>
    </row>
    <row r="5" spans="1:19" x14ac:dyDescent="0.35">
      <c r="A5" s="7">
        <v>3</v>
      </c>
      <c r="B5" s="30" t="s">
        <v>24</v>
      </c>
      <c r="C5" s="31">
        <v>14</v>
      </c>
      <c r="D5" s="32">
        <v>39916</v>
      </c>
      <c r="E5" s="33" t="s">
        <v>261</v>
      </c>
      <c r="F5" s="34" t="s">
        <v>332</v>
      </c>
      <c r="G5" s="7">
        <v>463863</v>
      </c>
      <c r="H5" s="7" t="s">
        <v>236</v>
      </c>
      <c r="I5" s="21"/>
      <c r="J5" s="21"/>
      <c r="K5" s="21">
        <v>145</v>
      </c>
      <c r="L5" s="21">
        <v>150</v>
      </c>
      <c r="M5" s="21"/>
      <c r="N5" s="21"/>
      <c r="O5" s="21"/>
      <c r="P5" s="23">
        <v>2</v>
      </c>
      <c r="Q5" s="9">
        <v>295</v>
      </c>
      <c r="R5" s="9">
        <v>971.42857142857144</v>
      </c>
      <c r="S5" s="7">
        <v>60</v>
      </c>
    </row>
    <row r="6" spans="1:19" x14ac:dyDescent="0.35">
      <c r="A6" s="7">
        <v>4</v>
      </c>
      <c r="B6" s="30" t="s">
        <v>21</v>
      </c>
      <c r="C6" s="31">
        <v>13</v>
      </c>
      <c r="D6" s="32">
        <v>40208</v>
      </c>
      <c r="E6" s="33" t="s">
        <v>262</v>
      </c>
      <c r="F6" s="34" t="s">
        <v>332</v>
      </c>
      <c r="G6" s="7">
        <v>373320</v>
      </c>
      <c r="H6" s="7" t="s">
        <v>231</v>
      </c>
      <c r="I6" s="21">
        <v>150</v>
      </c>
      <c r="J6" s="21"/>
      <c r="K6" s="21"/>
      <c r="L6" s="21"/>
      <c r="M6" s="21"/>
      <c r="N6" s="21">
        <v>136</v>
      </c>
      <c r="O6" s="21"/>
      <c r="P6" s="23">
        <v>2</v>
      </c>
      <c r="Q6" s="9">
        <v>286</v>
      </c>
      <c r="R6" s="9">
        <v>957.14285714285722</v>
      </c>
      <c r="S6" s="7">
        <v>60</v>
      </c>
    </row>
    <row r="7" spans="1:19" x14ac:dyDescent="0.35">
      <c r="A7" s="7">
        <v>4</v>
      </c>
      <c r="B7" s="30" t="s">
        <v>28</v>
      </c>
      <c r="C7" s="31">
        <v>14</v>
      </c>
      <c r="D7" s="32">
        <v>40134</v>
      </c>
      <c r="E7" s="33" t="s">
        <v>262</v>
      </c>
      <c r="F7" s="34" t="s">
        <v>332</v>
      </c>
      <c r="G7" s="7">
        <v>457572</v>
      </c>
      <c r="H7" s="7" t="s">
        <v>237</v>
      </c>
      <c r="I7" s="21"/>
      <c r="J7" s="21"/>
      <c r="K7" s="21">
        <v>136</v>
      </c>
      <c r="L7" s="21"/>
      <c r="M7" s="21"/>
      <c r="N7" s="21"/>
      <c r="O7" s="21">
        <v>150</v>
      </c>
      <c r="P7" s="23">
        <v>2</v>
      </c>
      <c r="Q7" s="9">
        <v>286</v>
      </c>
      <c r="R7" s="9">
        <v>957.14285714285722</v>
      </c>
      <c r="S7" s="7">
        <v>60</v>
      </c>
    </row>
    <row r="8" spans="1:19" x14ac:dyDescent="0.35">
      <c r="A8" s="7">
        <v>6</v>
      </c>
      <c r="B8" s="30" t="s">
        <v>26</v>
      </c>
      <c r="C8" s="31">
        <v>15</v>
      </c>
      <c r="D8" s="32">
        <v>39657</v>
      </c>
      <c r="E8" s="33" t="s">
        <v>261</v>
      </c>
      <c r="F8" s="34" t="s">
        <v>332</v>
      </c>
      <c r="G8" s="7">
        <v>410671</v>
      </c>
      <c r="H8" s="7" t="s">
        <v>237</v>
      </c>
      <c r="I8" s="21"/>
      <c r="J8" s="21"/>
      <c r="K8" s="21">
        <v>140</v>
      </c>
      <c r="L8" s="21"/>
      <c r="M8" s="21"/>
      <c r="N8" s="21"/>
      <c r="O8" s="21">
        <v>145</v>
      </c>
      <c r="P8" s="23">
        <v>2</v>
      </c>
      <c r="Q8" s="9">
        <v>285</v>
      </c>
      <c r="R8" s="9">
        <v>928.57142857142867</v>
      </c>
      <c r="S8" s="7">
        <v>60</v>
      </c>
    </row>
    <row r="9" spans="1:19" x14ac:dyDescent="0.35">
      <c r="A9" s="7">
        <v>7</v>
      </c>
      <c r="B9" s="30" t="s">
        <v>219</v>
      </c>
      <c r="C9" s="31">
        <v>15</v>
      </c>
      <c r="D9" s="32">
        <v>39471</v>
      </c>
      <c r="E9" s="33" t="s">
        <v>261</v>
      </c>
      <c r="F9" s="34" t="s">
        <v>332</v>
      </c>
      <c r="G9" s="7">
        <v>386464</v>
      </c>
      <c r="H9" s="7" t="s">
        <v>236</v>
      </c>
      <c r="I9" s="21"/>
      <c r="J9" s="21">
        <v>104</v>
      </c>
      <c r="K9" s="21"/>
      <c r="L9" s="21">
        <v>160</v>
      </c>
      <c r="M9" s="21"/>
      <c r="N9" s="21"/>
      <c r="O9" s="21"/>
      <c r="P9" s="23">
        <v>2</v>
      </c>
      <c r="Q9" s="9">
        <v>264</v>
      </c>
      <c r="R9" s="9">
        <v>914.28571428571433</v>
      </c>
      <c r="S9" s="7">
        <v>60</v>
      </c>
    </row>
    <row r="10" spans="1:19" x14ac:dyDescent="0.35">
      <c r="A10" s="7">
        <v>7</v>
      </c>
      <c r="B10" s="30" t="s">
        <v>35</v>
      </c>
      <c r="C10" s="31">
        <v>14</v>
      </c>
      <c r="D10" s="32">
        <v>39821</v>
      </c>
      <c r="E10" s="33" t="s">
        <v>261</v>
      </c>
      <c r="F10" s="34" t="s">
        <v>332</v>
      </c>
      <c r="G10" s="7">
        <v>419189</v>
      </c>
      <c r="H10" s="7" t="s">
        <v>239</v>
      </c>
      <c r="I10" s="21"/>
      <c r="J10" s="21"/>
      <c r="K10" s="21">
        <v>124</v>
      </c>
      <c r="L10" s="21"/>
      <c r="M10" s="21"/>
      <c r="N10" s="21"/>
      <c r="O10" s="21">
        <v>140</v>
      </c>
      <c r="P10" s="23">
        <v>2</v>
      </c>
      <c r="Q10" s="9">
        <v>264</v>
      </c>
      <c r="R10" s="9">
        <v>914.28571428571433</v>
      </c>
      <c r="S10" s="7">
        <v>60</v>
      </c>
    </row>
    <row r="11" spans="1:19" x14ac:dyDescent="0.35">
      <c r="A11" s="7">
        <v>9</v>
      </c>
      <c r="B11" s="30" t="s">
        <v>33</v>
      </c>
      <c r="C11" s="31">
        <v>14</v>
      </c>
      <c r="D11" s="32">
        <v>39820</v>
      </c>
      <c r="E11" s="33" t="s">
        <v>262</v>
      </c>
      <c r="F11" s="34" t="s">
        <v>332</v>
      </c>
      <c r="G11" s="7">
        <v>352435</v>
      </c>
      <c r="H11" s="7" t="s">
        <v>229</v>
      </c>
      <c r="I11" s="21">
        <v>126</v>
      </c>
      <c r="J11" s="21"/>
      <c r="K11" s="21"/>
      <c r="L11" s="21"/>
      <c r="M11" s="21"/>
      <c r="N11" s="21">
        <v>124</v>
      </c>
      <c r="O11" s="21"/>
      <c r="P11" s="23">
        <v>2</v>
      </c>
      <c r="Q11" s="9">
        <v>250</v>
      </c>
      <c r="R11" s="9">
        <v>885.71428571428578</v>
      </c>
      <c r="S11" s="7">
        <v>60</v>
      </c>
    </row>
    <row r="12" spans="1:19" x14ac:dyDescent="0.35">
      <c r="A12" s="7">
        <v>10</v>
      </c>
      <c r="B12" s="30" t="s">
        <v>44</v>
      </c>
      <c r="C12" s="31">
        <v>13</v>
      </c>
      <c r="D12" s="32">
        <v>40369</v>
      </c>
      <c r="E12" s="33" t="s">
        <v>262</v>
      </c>
      <c r="F12" s="34" t="s">
        <v>332</v>
      </c>
      <c r="G12" s="7">
        <v>480294</v>
      </c>
      <c r="H12" s="7" t="s">
        <v>243</v>
      </c>
      <c r="I12" s="21"/>
      <c r="J12" s="21"/>
      <c r="K12" s="21">
        <v>111</v>
      </c>
      <c r="L12" s="21"/>
      <c r="M12" s="21"/>
      <c r="N12" s="21"/>
      <c r="O12" s="21">
        <v>136</v>
      </c>
      <c r="P12" s="23">
        <v>2</v>
      </c>
      <c r="Q12" s="9">
        <v>247</v>
      </c>
      <c r="R12" s="9">
        <v>871.42857142857144</v>
      </c>
      <c r="S12" s="7">
        <v>60</v>
      </c>
    </row>
    <row r="13" spans="1:19" x14ac:dyDescent="0.35">
      <c r="A13" s="7">
        <v>10</v>
      </c>
      <c r="B13" s="30" t="s">
        <v>31</v>
      </c>
      <c r="C13" s="31">
        <v>13</v>
      </c>
      <c r="D13" s="32">
        <v>40394</v>
      </c>
      <c r="E13" s="33" t="s">
        <v>261</v>
      </c>
      <c r="F13" s="34" t="s">
        <v>332</v>
      </c>
      <c r="G13" s="7">
        <v>442896</v>
      </c>
      <c r="H13" s="7" t="s">
        <v>229</v>
      </c>
      <c r="I13" s="21">
        <v>129</v>
      </c>
      <c r="J13" s="21"/>
      <c r="K13" s="21"/>
      <c r="L13" s="21"/>
      <c r="M13" s="21"/>
      <c r="N13" s="21">
        <v>118</v>
      </c>
      <c r="O13" s="21"/>
      <c r="P13" s="23">
        <v>2</v>
      </c>
      <c r="Q13" s="9">
        <v>247</v>
      </c>
      <c r="R13" s="9">
        <v>871.42857142857144</v>
      </c>
      <c r="S13" s="7">
        <v>60</v>
      </c>
    </row>
    <row r="14" spans="1:19" x14ac:dyDescent="0.35">
      <c r="A14" s="7">
        <v>12</v>
      </c>
      <c r="B14" s="30" t="s">
        <v>41</v>
      </c>
      <c r="C14" s="31">
        <v>13</v>
      </c>
      <c r="D14" s="32">
        <v>40535</v>
      </c>
      <c r="E14" s="33" t="s">
        <v>262</v>
      </c>
      <c r="F14" s="34" t="s">
        <v>332</v>
      </c>
      <c r="G14" s="7">
        <v>422964</v>
      </c>
      <c r="H14" s="7" t="s">
        <v>243</v>
      </c>
      <c r="I14" s="21"/>
      <c r="J14" s="21"/>
      <c r="K14" s="21">
        <v>114</v>
      </c>
      <c r="L14" s="21"/>
      <c r="M14" s="21"/>
      <c r="N14" s="21"/>
      <c r="O14" s="21">
        <v>126</v>
      </c>
      <c r="P14" s="23">
        <v>2</v>
      </c>
      <c r="Q14" s="9">
        <v>240</v>
      </c>
      <c r="R14" s="9">
        <v>842.85714285714289</v>
      </c>
      <c r="S14" s="7">
        <v>60</v>
      </c>
    </row>
    <row r="15" spans="1:19" x14ac:dyDescent="0.35">
      <c r="A15" s="7">
        <v>13</v>
      </c>
      <c r="B15" s="30" t="s">
        <v>16</v>
      </c>
      <c r="C15" s="31">
        <v>15</v>
      </c>
      <c r="D15" s="32">
        <v>39699</v>
      </c>
      <c r="E15" s="33" t="s">
        <v>262</v>
      </c>
      <c r="F15" s="34" t="s">
        <v>332</v>
      </c>
      <c r="G15" s="7">
        <v>413530</v>
      </c>
      <c r="H15" s="7" t="s">
        <v>230</v>
      </c>
      <c r="I15" s="21"/>
      <c r="J15" s="21"/>
      <c r="K15" s="21">
        <v>200</v>
      </c>
      <c r="L15" s="21"/>
      <c r="M15" s="21"/>
      <c r="N15" s="21"/>
      <c r="O15" s="21"/>
      <c r="P15" s="23">
        <v>1</v>
      </c>
      <c r="Q15" s="9">
        <v>200</v>
      </c>
      <c r="R15" s="9">
        <v>828.57142857142867</v>
      </c>
      <c r="S15" s="7">
        <v>60</v>
      </c>
    </row>
    <row r="16" spans="1:19" x14ac:dyDescent="0.35">
      <c r="A16" s="7">
        <v>13</v>
      </c>
      <c r="B16" s="30" t="s">
        <v>263</v>
      </c>
      <c r="C16" s="31">
        <v>15</v>
      </c>
      <c r="D16" s="32">
        <v>39656</v>
      </c>
      <c r="E16" s="33" t="s">
        <v>262</v>
      </c>
      <c r="F16" s="34" t="s">
        <v>332</v>
      </c>
      <c r="G16" s="7">
        <v>304942</v>
      </c>
      <c r="H16" s="7" t="s">
        <v>264</v>
      </c>
      <c r="I16" s="21"/>
      <c r="J16" s="21"/>
      <c r="K16" s="21"/>
      <c r="L16" s="21"/>
      <c r="M16" s="21">
        <v>200</v>
      </c>
      <c r="N16" s="21"/>
      <c r="O16" s="21"/>
      <c r="P16" s="23">
        <v>1</v>
      </c>
      <c r="Q16" s="9">
        <v>200</v>
      </c>
      <c r="R16" s="9">
        <v>828.57142857142867</v>
      </c>
      <c r="S16" s="7">
        <v>60</v>
      </c>
    </row>
    <row r="17" spans="1:19" x14ac:dyDescent="0.35">
      <c r="A17" s="7">
        <v>13</v>
      </c>
      <c r="B17" s="30" t="s">
        <v>265</v>
      </c>
      <c r="C17" s="31">
        <v>15</v>
      </c>
      <c r="D17" s="32">
        <v>39574</v>
      </c>
      <c r="E17" s="33" t="s">
        <v>262</v>
      </c>
      <c r="F17" s="34" t="s">
        <v>332</v>
      </c>
      <c r="G17" s="7">
        <v>386461</v>
      </c>
      <c r="H17" s="7" t="s">
        <v>236</v>
      </c>
      <c r="I17" s="21"/>
      <c r="J17" s="21"/>
      <c r="K17" s="21"/>
      <c r="L17" s="21">
        <v>200</v>
      </c>
      <c r="M17" s="21"/>
      <c r="N17" s="21"/>
      <c r="O17" s="21"/>
      <c r="P17" s="23">
        <v>1</v>
      </c>
      <c r="Q17" s="9">
        <v>200</v>
      </c>
      <c r="R17" s="9">
        <v>828.57142857142867</v>
      </c>
      <c r="S17" s="7">
        <v>60</v>
      </c>
    </row>
    <row r="18" spans="1:19" x14ac:dyDescent="0.35">
      <c r="A18" s="7">
        <v>13</v>
      </c>
      <c r="B18" s="34" t="s">
        <v>333</v>
      </c>
      <c r="C18" s="31">
        <v>13</v>
      </c>
      <c r="D18" s="32">
        <v>40300</v>
      </c>
      <c r="E18" s="33" t="s">
        <v>262</v>
      </c>
      <c r="F18" s="34" t="s">
        <v>332</v>
      </c>
      <c r="G18" s="7">
        <v>473525</v>
      </c>
      <c r="H18" s="7" t="s">
        <v>250</v>
      </c>
      <c r="I18" s="7"/>
      <c r="J18" s="7"/>
      <c r="K18" s="7"/>
      <c r="L18" s="7"/>
      <c r="M18" s="7"/>
      <c r="N18" s="7"/>
      <c r="O18" s="7">
        <v>200</v>
      </c>
      <c r="P18" s="23">
        <v>1</v>
      </c>
      <c r="Q18" s="9">
        <v>200</v>
      </c>
      <c r="R18" s="9">
        <v>828.57142857142867</v>
      </c>
      <c r="S18" s="7">
        <v>60</v>
      </c>
    </row>
    <row r="19" spans="1:19" x14ac:dyDescent="0.35">
      <c r="A19" s="7">
        <v>13</v>
      </c>
      <c r="B19" s="34" t="s">
        <v>334</v>
      </c>
      <c r="C19" s="31">
        <v>15</v>
      </c>
      <c r="D19" s="32">
        <v>39657</v>
      </c>
      <c r="E19" s="33" t="s">
        <v>262</v>
      </c>
      <c r="F19" s="34" t="s">
        <v>332</v>
      </c>
      <c r="G19" s="7">
        <v>323309</v>
      </c>
      <c r="H19" s="7" t="s">
        <v>353</v>
      </c>
      <c r="I19" s="24"/>
      <c r="J19" s="24"/>
      <c r="K19" s="24"/>
      <c r="L19" s="24"/>
      <c r="M19" s="24"/>
      <c r="N19" s="21">
        <v>200</v>
      </c>
      <c r="O19" s="24"/>
      <c r="P19" s="23">
        <v>1</v>
      </c>
      <c r="Q19" s="9">
        <v>200</v>
      </c>
      <c r="R19" s="9">
        <v>828.57142857142867</v>
      </c>
      <c r="S19" s="7">
        <v>60</v>
      </c>
    </row>
    <row r="20" spans="1:19" x14ac:dyDescent="0.35">
      <c r="A20" s="7">
        <v>18</v>
      </c>
      <c r="B20" s="30" t="s">
        <v>17</v>
      </c>
      <c r="C20" s="31">
        <v>15</v>
      </c>
      <c r="D20" s="32">
        <v>39677</v>
      </c>
      <c r="E20" s="33" t="s">
        <v>261</v>
      </c>
      <c r="F20" s="34" t="s">
        <v>332</v>
      </c>
      <c r="G20" s="7">
        <v>346888</v>
      </c>
      <c r="H20" s="7" t="s">
        <v>231</v>
      </c>
      <c r="I20" s="21">
        <v>180</v>
      </c>
      <c r="J20" s="21"/>
      <c r="K20" s="21"/>
      <c r="L20" s="21"/>
      <c r="M20" s="21"/>
      <c r="N20" s="21"/>
      <c r="O20" s="21"/>
      <c r="P20" s="23">
        <v>1</v>
      </c>
      <c r="Q20" s="9">
        <v>180</v>
      </c>
      <c r="R20" s="9">
        <v>757.14285714285722</v>
      </c>
      <c r="S20" s="7">
        <v>60</v>
      </c>
    </row>
    <row r="21" spans="1:19" x14ac:dyDescent="0.35">
      <c r="A21" s="7">
        <v>18</v>
      </c>
      <c r="B21" s="30" t="s">
        <v>266</v>
      </c>
      <c r="C21" s="31">
        <v>15</v>
      </c>
      <c r="D21" s="32">
        <v>39684</v>
      </c>
      <c r="E21" s="33" t="s">
        <v>262</v>
      </c>
      <c r="F21" s="34" t="s">
        <v>332</v>
      </c>
      <c r="G21" s="7">
        <v>466265</v>
      </c>
      <c r="H21" s="7" t="s">
        <v>267</v>
      </c>
      <c r="I21" s="21"/>
      <c r="J21" s="21"/>
      <c r="K21" s="21"/>
      <c r="L21" s="21"/>
      <c r="M21" s="21">
        <v>180</v>
      </c>
      <c r="N21" s="21"/>
      <c r="O21" s="21"/>
      <c r="P21" s="23">
        <v>1</v>
      </c>
      <c r="Q21" s="9">
        <v>180</v>
      </c>
      <c r="R21" s="9">
        <v>757.14285714285722</v>
      </c>
      <c r="S21" s="7">
        <v>60</v>
      </c>
    </row>
    <row r="22" spans="1:19" x14ac:dyDescent="0.35">
      <c r="A22" s="7">
        <v>18</v>
      </c>
      <c r="B22" s="34" t="s">
        <v>335</v>
      </c>
      <c r="C22" s="31">
        <v>15</v>
      </c>
      <c r="D22" s="32">
        <v>39758</v>
      </c>
      <c r="E22" s="33" t="s">
        <v>262</v>
      </c>
      <c r="F22" s="34" t="s">
        <v>332</v>
      </c>
      <c r="G22" s="7">
        <v>327179</v>
      </c>
      <c r="H22" s="7" t="s">
        <v>254</v>
      </c>
      <c r="I22" s="24"/>
      <c r="J22" s="24"/>
      <c r="K22" s="24"/>
      <c r="L22" s="24"/>
      <c r="M22" s="24"/>
      <c r="N22" s="21">
        <v>180</v>
      </c>
      <c r="O22" s="24"/>
      <c r="P22" s="23">
        <v>1</v>
      </c>
      <c r="Q22" s="9">
        <v>180</v>
      </c>
      <c r="R22" s="9">
        <v>757.14285714285722</v>
      </c>
      <c r="S22" s="7">
        <v>60</v>
      </c>
    </row>
    <row r="23" spans="1:19" x14ac:dyDescent="0.35">
      <c r="A23" s="7">
        <v>18</v>
      </c>
      <c r="B23" s="30" t="s">
        <v>268</v>
      </c>
      <c r="C23" s="31">
        <v>14</v>
      </c>
      <c r="D23" s="32">
        <v>40038</v>
      </c>
      <c r="E23" s="33" t="s">
        <v>262</v>
      </c>
      <c r="F23" s="34" t="s">
        <v>332</v>
      </c>
      <c r="G23" s="7">
        <v>471740</v>
      </c>
      <c r="H23" s="7" t="s">
        <v>236</v>
      </c>
      <c r="I23" s="21"/>
      <c r="J23" s="21"/>
      <c r="K23" s="21"/>
      <c r="L23" s="21">
        <v>180</v>
      </c>
      <c r="M23" s="21"/>
      <c r="N23" s="21"/>
      <c r="O23" s="21"/>
      <c r="P23" s="23">
        <v>1</v>
      </c>
      <c r="Q23" s="9">
        <v>180</v>
      </c>
      <c r="R23" s="9">
        <v>757.14285714285722</v>
      </c>
      <c r="S23" s="7">
        <v>60</v>
      </c>
    </row>
    <row r="24" spans="1:19" x14ac:dyDescent="0.35">
      <c r="A24" s="7">
        <v>18</v>
      </c>
      <c r="B24" s="30" t="s">
        <v>18</v>
      </c>
      <c r="C24" s="31">
        <v>15</v>
      </c>
      <c r="D24" s="32">
        <v>39585</v>
      </c>
      <c r="E24" s="33" t="s">
        <v>261</v>
      </c>
      <c r="F24" s="34" t="s">
        <v>332</v>
      </c>
      <c r="G24" s="7">
        <v>342387</v>
      </c>
      <c r="H24" s="7" t="s">
        <v>232</v>
      </c>
      <c r="I24" s="21"/>
      <c r="J24" s="21"/>
      <c r="K24" s="21">
        <v>180</v>
      </c>
      <c r="L24" s="21"/>
      <c r="M24" s="21"/>
      <c r="N24" s="21"/>
      <c r="O24" s="21"/>
      <c r="P24" s="23">
        <v>1</v>
      </c>
      <c r="Q24" s="9">
        <v>180</v>
      </c>
      <c r="R24" s="9">
        <v>757.14285714285722</v>
      </c>
      <c r="S24" s="7">
        <v>60</v>
      </c>
    </row>
    <row r="25" spans="1:19" x14ac:dyDescent="0.35">
      <c r="A25" s="7">
        <v>23</v>
      </c>
      <c r="B25" s="30" t="s">
        <v>269</v>
      </c>
      <c r="C25" s="31">
        <v>15</v>
      </c>
      <c r="D25" s="32">
        <v>39687</v>
      </c>
      <c r="E25" s="33" t="s">
        <v>262</v>
      </c>
      <c r="F25" s="34" t="s">
        <v>332</v>
      </c>
      <c r="G25" s="7">
        <v>354065</v>
      </c>
      <c r="H25" s="7" t="s">
        <v>267</v>
      </c>
      <c r="I25" s="21"/>
      <c r="J25" s="21"/>
      <c r="K25" s="21"/>
      <c r="L25" s="21"/>
      <c r="M25" s="21">
        <v>160</v>
      </c>
      <c r="N25" s="21"/>
      <c r="O25" s="21"/>
      <c r="P25" s="23">
        <v>1</v>
      </c>
      <c r="Q25" s="9">
        <v>160</v>
      </c>
      <c r="R25" s="9">
        <v>685.71428571428578</v>
      </c>
      <c r="S25" s="7">
        <v>60</v>
      </c>
    </row>
    <row r="26" spans="1:19" x14ac:dyDescent="0.35">
      <c r="A26" s="7">
        <v>23</v>
      </c>
      <c r="B26" s="30" t="s">
        <v>19</v>
      </c>
      <c r="C26" s="31">
        <v>15</v>
      </c>
      <c r="D26" s="32">
        <v>39609</v>
      </c>
      <c r="E26" s="33" t="s">
        <v>262</v>
      </c>
      <c r="F26" s="34" t="s">
        <v>332</v>
      </c>
      <c r="G26" s="7">
        <v>352308</v>
      </c>
      <c r="H26" s="7" t="s">
        <v>233</v>
      </c>
      <c r="I26" s="21">
        <v>160</v>
      </c>
      <c r="J26" s="21"/>
      <c r="K26" s="21"/>
      <c r="L26" s="21"/>
      <c r="M26" s="21"/>
      <c r="N26" s="21"/>
      <c r="O26" s="21"/>
      <c r="P26" s="23">
        <v>1</v>
      </c>
      <c r="Q26" s="9">
        <v>160</v>
      </c>
      <c r="R26" s="9">
        <v>685.71428571428578</v>
      </c>
      <c r="S26" s="7">
        <v>60</v>
      </c>
    </row>
    <row r="27" spans="1:19" x14ac:dyDescent="0.35">
      <c r="A27" s="7">
        <v>23</v>
      </c>
      <c r="B27" s="30" t="s">
        <v>20</v>
      </c>
      <c r="C27" s="31">
        <v>15</v>
      </c>
      <c r="D27" s="32">
        <v>39566</v>
      </c>
      <c r="E27" s="33" t="s">
        <v>261</v>
      </c>
      <c r="F27" s="34" t="s">
        <v>332</v>
      </c>
      <c r="G27" s="7">
        <v>312384</v>
      </c>
      <c r="H27" s="7" t="s">
        <v>234</v>
      </c>
      <c r="I27" s="21"/>
      <c r="J27" s="21"/>
      <c r="K27" s="21">
        <v>160</v>
      </c>
      <c r="L27" s="21"/>
      <c r="M27" s="21"/>
      <c r="N27" s="21"/>
      <c r="O27" s="21"/>
      <c r="P27" s="23">
        <v>1</v>
      </c>
      <c r="Q27" s="9">
        <v>160</v>
      </c>
      <c r="R27" s="9">
        <v>685.71428571428578</v>
      </c>
      <c r="S27" s="7">
        <v>60</v>
      </c>
    </row>
    <row r="28" spans="1:19" x14ac:dyDescent="0.35">
      <c r="A28" s="7">
        <v>23</v>
      </c>
      <c r="B28" s="7" t="s">
        <v>336</v>
      </c>
      <c r="C28" s="8">
        <v>15</v>
      </c>
      <c r="D28" s="17">
        <v>39693</v>
      </c>
      <c r="E28" s="19" t="s">
        <v>262</v>
      </c>
      <c r="F28" s="7" t="s">
        <v>332</v>
      </c>
      <c r="G28" s="7">
        <v>322790</v>
      </c>
      <c r="H28" s="7" t="s">
        <v>253</v>
      </c>
      <c r="I28" s="24"/>
      <c r="J28" s="24"/>
      <c r="K28" s="24"/>
      <c r="L28" s="24"/>
      <c r="M28" s="24"/>
      <c r="N28" s="21">
        <v>160</v>
      </c>
      <c r="O28" s="24"/>
      <c r="P28" s="23">
        <v>1</v>
      </c>
      <c r="Q28" s="9">
        <v>160</v>
      </c>
      <c r="R28" s="9">
        <v>685.71428571428578</v>
      </c>
      <c r="S28" s="7">
        <v>60</v>
      </c>
    </row>
    <row r="29" spans="1:19" x14ac:dyDescent="0.35">
      <c r="A29" s="7">
        <v>23</v>
      </c>
      <c r="B29" s="7" t="s">
        <v>337</v>
      </c>
      <c r="C29" s="8">
        <v>14</v>
      </c>
      <c r="D29" s="17">
        <v>39918</v>
      </c>
      <c r="E29" s="19" t="s">
        <v>262</v>
      </c>
      <c r="F29" s="7" t="s">
        <v>332</v>
      </c>
      <c r="G29" s="7">
        <v>373554</v>
      </c>
      <c r="H29" s="7" t="s">
        <v>354</v>
      </c>
      <c r="I29" s="7"/>
      <c r="J29" s="7"/>
      <c r="K29" s="7"/>
      <c r="L29" s="7"/>
      <c r="M29" s="7"/>
      <c r="N29" s="7"/>
      <c r="O29" s="7">
        <v>160</v>
      </c>
      <c r="P29" s="23">
        <v>1</v>
      </c>
      <c r="Q29" s="9">
        <v>160</v>
      </c>
      <c r="R29" s="9">
        <v>685.71428571428578</v>
      </c>
      <c r="S29" s="7">
        <v>60</v>
      </c>
    </row>
    <row r="30" spans="1:19" x14ac:dyDescent="0.35">
      <c r="A30" s="7">
        <v>28</v>
      </c>
      <c r="B30" s="18" t="s">
        <v>22</v>
      </c>
      <c r="C30" s="8">
        <v>15</v>
      </c>
      <c r="D30" s="17">
        <v>39502</v>
      </c>
      <c r="E30" s="19" t="s">
        <v>262</v>
      </c>
      <c r="F30" s="7" t="s">
        <v>332</v>
      </c>
      <c r="G30" s="7">
        <v>310741</v>
      </c>
      <c r="H30" s="7" t="s">
        <v>235</v>
      </c>
      <c r="I30" s="21"/>
      <c r="J30" s="21"/>
      <c r="K30" s="21">
        <v>150</v>
      </c>
      <c r="L30" s="21"/>
      <c r="M30" s="21"/>
      <c r="N30" s="21"/>
      <c r="O30" s="21"/>
      <c r="P30" s="23">
        <v>1</v>
      </c>
      <c r="Q30" s="9">
        <v>150</v>
      </c>
      <c r="R30" s="9">
        <v>614.28571428571433</v>
      </c>
      <c r="S30" s="7">
        <v>60</v>
      </c>
    </row>
    <row r="31" spans="1:19" x14ac:dyDescent="0.35">
      <c r="A31" s="7">
        <v>28</v>
      </c>
      <c r="B31" s="7" t="s">
        <v>338</v>
      </c>
      <c r="C31" s="8">
        <v>14</v>
      </c>
      <c r="D31" s="17">
        <v>39823</v>
      </c>
      <c r="E31" s="19" t="s">
        <v>262</v>
      </c>
      <c r="F31" s="7" t="s">
        <v>332</v>
      </c>
      <c r="G31" s="7">
        <v>382529</v>
      </c>
      <c r="H31" s="7" t="s">
        <v>355</v>
      </c>
      <c r="I31" s="24"/>
      <c r="J31" s="24"/>
      <c r="K31" s="24"/>
      <c r="L31" s="24"/>
      <c r="M31" s="24"/>
      <c r="N31" s="21">
        <v>150</v>
      </c>
      <c r="O31" s="24"/>
      <c r="P31" s="23">
        <v>1</v>
      </c>
      <c r="Q31" s="9">
        <v>150</v>
      </c>
      <c r="R31" s="9">
        <v>614.28571428571433</v>
      </c>
      <c r="S31" s="7">
        <v>60</v>
      </c>
    </row>
    <row r="32" spans="1:19" x14ac:dyDescent="0.35">
      <c r="A32" s="7">
        <v>28</v>
      </c>
      <c r="B32" s="18" t="s">
        <v>270</v>
      </c>
      <c r="C32" s="8">
        <v>13</v>
      </c>
      <c r="D32" s="17">
        <v>40272</v>
      </c>
      <c r="E32" s="19" t="s">
        <v>261</v>
      </c>
      <c r="F32" s="7" t="s">
        <v>332</v>
      </c>
      <c r="G32" s="7">
        <v>326922</v>
      </c>
      <c r="H32" s="7" t="s">
        <v>271</v>
      </c>
      <c r="I32" s="21"/>
      <c r="J32" s="21"/>
      <c r="K32" s="21"/>
      <c r="L32" s="21"/>
      <c r="M32" s="21">
        <v>150</v>
      </c>
      <c r="N32" s="21"/>
      <c r="O32" s="21"/>
      <c r="P32" s="23">
        <v>1</v>
      </c>
      <c r="Q32" s="9">
        <v>150</v>
      </c>
      <c r="R32" s="9">
        <v>614.28571428571433</v>
      </c>
      <c r="S32" s="7">
        <v>60</v>
      </c>
    </row>
    <row r="33" spans="1:19" x14ac:dyDescent="0.35">
      <c r="A33" s="7">
        <v>31</v>
      </c>
      <c r="B33" s="18" t="s">
        <v>272</v>
      </c>
      <c r="C33" s="8">
        <v>13</v>
      </c>
      <c r="D33" s="17">
        <v>40199</v>
      </c>
      <c r="E33" s="19" t="s">
        <v>262</v>
      </c>
      <c r="F33" s="7" t="s">
        <v>332</v>
      </c>
      <c r="G33" s="7">
        <v>463858</v>
      </c>
      <c r="H33" s="7" t="s">
        <v>236</v>
      </c>
      <c r="I33" s="21"/>
      <c r="J33" s="21"/>
      <c r="K33" s="21"/>
      <c r="L33" s="21">
        <v>145</v>
      </c>
      <c r="M33" s="21"/>
      <c r="N33" s="21"/>
      <c r="O33" s="21"/>
      <c r="P33" s="23">
        <v>1</v>
      </c>
      <c r="Q33" s="9">
        <v>145</v>
      </c>
      <c r="R33" s="9">
        <v>571.42857142857144</v>
      </c>
      <c r="S33" s="7">
        <v>60</v>
      </c>
    </row>
    <row r="34" spans="1:19" x14ac:dyDescent="0.35">
      <c r="A34" s="7">
        <v>31</v>
      </c>
      <c r="B34" s="18" t="s">
        <v>273</v>
      </c>
      <c r="C34" s="8">
        <v>15</v>
      </c>
      <c r="D34" s="17">
        <v>39692</v>
      </c>
      <c r="E34" s="19" t="s">
        <v>262</v>
      </c>
      <c r="F34" s="7" t="s">
        <v>332</v>
      </c>
      <c r="G34" s="7">
        <v>478377</v>
      </c>
      <c r="H34" s="7" t="s">
        <v>271</v>
      </c>
      <c r="I34" s="21"/>
      <c r="J34" s="21"/>
      <c r="K34" s="21"/>
      <c r="L34" s="21"/>
      <c r="M34" s="21">
        <v>145</v>
      </c>
      <c r="N34" s="21"/>
      <c r="O34" s="21"/>
      <c r="P34" s="23">
        <v>1</v>
      </c>
      <c r="Q34" s="9">
        <v>145</v>
      </c>
      <c r="R34" s="9">
        <v>571.42857142857144</v>
      </c>
      <c r="S34" s="7">
        <v>60</v>
      </c>
    </row>
    <row r="35" spans="1:19" x14ac:dyDescent="0.35">
      <c r="A35" s="7">
        <v>31</v>
      </c>
      <c r="B35" s="7" t="s">
        <v>339</v>
      </c>
      <c r="C35" s="8">
        <v>15</v>
      </c>
      <c r="D35" s="17">
        <v>39769</v>
      </c>
      <c r="E35" s="19" t="s">
        <v>262</v>
      </c>
      <c r="F35" s="7" t="s">
        <v>332</v>
      </c>
      <c r="G35" s="7">
        <v>324689</v>
      </c>
      <c r="H35" s="7" t="s">
        <v>253</v>
      </c>
      <c r="I35" s="24"/>
      <c r="J35" s="24"/>
      <c r="K35" s="24"/>
      <c r="L35" s="24"/>
      <c r="M35" s="24"/>
      <c r="N35" s="21">
        <v>145</v>
      </c>
      <c r="O35" s="24"/>
      <c r="P35" s="23">
        <v>1</v>
      </c>
      <c r="Q35" s="9">
        <v>145</v>
      </c>
      <c r="R35" s="9">
        <v>571.42857142857144</v>
      </c>
      <c r="S35" s="7">
        <v>60</v>
      </c>
    </row>
    <row r="36" spans="1:19" x14ac:dyDescent="0.35">
      <c r="A36" s="7">
        <v>31</v>
      </c>
      <c r="B36" s="18" t="s">
        <v>23</v>
      </c>
      <c r="C36" s="8">
        <v>15</v>
      </c>
      <c r="D36" s="17">
        <v>39654</v>
      </c>
      <c r="E36" s="19" t="s">
        <v>262</v>
      </c>
      <c r="F36" s="7" t="s">
        <v>332</v>
      </c>
      <c r="G36" s="7">
        <v>354680</v>
      </c>
      <c r="H36" s="7" t="s">
        <v>233</v>
      </c>
      <c r="I36" s="21">
        <v>145</v>
      </c>
      <c r="J36" s="21"/>
      <c r="K36" s="21"/>
      <c r="L36" s="21"/>
      <c r="M36" s="21"/>
      <c r="N36" s="21"/>
      <c r="O36" s="21"/>
      <c r="P36" s="23">
        <v>1</v>
      </c>
      <c r="Q36" s="9">
        <v>145</v>
      </c>
      <c r="R36" s="9">
        <v>571.42857142857144</v>
      </c>
      <c r="S36" s="7">
        <v>60</v>
      </c>
    </row>
    <row r="37" spans="1:19" x14ac:dyDescent="0.35">
      <c r="A37" s="7">
        <v>35</v>
      </c>
      <c r="B37" s="18" t="s">
        <v>25</v>
      </c>
      <c r="C37" s="8">
        <v>13</v>
      </c>
      <c r="D37" s="17">
        <v>40199</v>
      </c>
      <c r="E37" s="19" t="s">
        <v>262</v>
      </c>
      <c r="F37" s="7" t="s">
        <v>332</v>
      </c>
      <c r="G37" s="7">
        <v>470893</v>
      </c>
      <c r="H37" s="7" t="s">
        <v>229</v>
      </c>
      <c r="I37" s="21">
        <v>140</v>
      </c>
      <c r="J37" s="21"/>
      <c r="K37" s="21"/>
      <c r="L37" s="21"/>
      <c r="M37" s="21"/>
      <c r="N37" s="21"/>
      <c r="O37" s="21"/>
      <c r="P37" s="23">
        <v>1</v>
      </c>
      <c r="Q37" s="9">
        <v>140</v>
      </c>
      <c r="R37" s="9">
        <v>514.28571428571433</v>
      </c>
      <c r="S37" s="7">
        <v>60</v>
      </c>
    </row>
    <row r="38" spans="1:19" x14ac:dyDescent="0.35">
      <c r="A38" s="7">
        <v>35</v>
      </c>
      <c r="B38" s="7" t="s">
        <v>340</v>
      </c>
      <c r="C38" s="8">
        <v>15</v>
      </c>
      <c r="D38" s="17">
        <v>39702</v>
      </c>
      <c r="E38" s="19" t="s">
        <v>262</v>
      </c>
      <c r="F38" s="7" t="s">
        <v>332</v>
      </c>
      <c r="G38" s="7">
        <v>319342</v>
      </c>
      <c r="H38" s="7" t="s">
        <v>254</v>
      </c>
      <c r="I38" s="24"/>
      <c r="J38" s="24"/>
      <c r="K38" s="24"/>
      <c r="L38" s="24"/>
      <c r="M38" s="24"/>
      <c r="N38" s="21">
        <v>140</v>
      </c>
      <c r="O38" s="24"/>
      <c r="P38" s="23">
        <v>1</v>
      </c>
      <c r="Q38" s="9">
        <v>140</v>
      </c>
      <c r="R38" s="9">
        <v>514.28571428571433</v>
      </c>
      <c r="S38" s="7">
        <v>60</v>
      </c>
    </row>
    <row r="39" spans="1:19" x14ac:dyDescent="0.35">
      <c r="A39" s="7">
        <v>35</v>
      </c>
      <c r="B39" s="18" t="s">
        <v>274</v>
      </c>
      <c r="C39" s="8">
        <v>13</v>
      </c>
      <c r="D39" s="17">
        <v>40358</v>
      </c>
      <c r="E39" s="19" t="s">
        <v>261</v>
      </c>
      <c r="F39" s="7" t="s">
        <v>332</v>
      </c>
      <c r="G39" s="7">
        <v>482287</v>
      </c>
      <c r="H39" s="7" t="s">
        <v>236</v>
      </c>
      <c r="I39" s="21"/>
      <c r="J39" s="21"/>
      <c r="K39" s="21"/>
      <c r="L39" s="21">
        <v>140</v>
      </c>
      <c r="M39" s="21"/>
      <c r="N39" s="21"/>
      <c r="O39" s="21"/>
      <c r="P39" s="23">
        <v>1</v>
      </c>
      <c r="Q39" s="9">
        <v>140</v>
      </c>
      <c r="R39" s="9">
        <v>514.28571428571433</v>
      </c>
      <c r="S39" s="7">
        <v>60</v>
      </c>
    </row>
    <row r="40" spans="1:19" x14ac:dyDescent="0.35">
      <c r="A40" s="7">
        <v>35</v>
      </c>
      <c r="B40" s="18" t="s">
        <v>275</v>
      </c>
      <c r="C40" s="8">
        <v>15</v>
      </c>
      <c r="D40" s="17">
        <v>39599</v>
      </c>
      <c r="E40" s="19" t="s">
        <v>262</v>
      </c>
      <c r="F40" s="7" t="s">
        <v>332</v>
      </c>
      <c r="G40" s="7">
        <v>339876</v>
      </c>
      <c r="H40" s="7" t="s">
        <v>276</v>
      </c>
      <c r="I40" s="21"/>
      <c r="J40" s="21"/>
      <c r="K40" s="21"/>
      <c r="L40" s="21"/>
      <c r="M40" s="21">
        <v>140</v>
      </c>
      <c r="N40" s="21"/>
      <c r="O40" s="21"/>
      <c r="P40" s="23">
        <v>1</v>
      </c>
      <c r="Q40" s="9">
        <v>140</v>
      </c>
      <c r="R40" s="9">
        <v>514.28571428571433</v>
      </c>
      <c r="S40" s="7">
        <v>60</v>
      </c>
    </row>
    <row r="41" spans="1:19" x14ac:dyDescent="0.35">
      <c r="A41" s="7">
        <v>39</v>
      </c>
      <c r="B41" s="18" t="s">
        <v>277</v>
      </c>
      <c r="C41" s="8">
        <v>15</v>
      </c>
      <c r="D41" s="17">
        <v>39618</v>
      </c>
      <c r="E41" s="19" t="s">
        <v>262</v>
      </c>
      <c r="F41" s="7" t="s">
        <v>332</v>
      </c>
      <c r="G41" s="7">
        <v>417271</v>
      </c>
      <c r="H41" s="7" t="s">
        <v>276</v>
      </c>
      <c r="I41" s="21"/>
      <c r="J41" s="21"/>
      <c r="K41" s="21"/>
      <c r="L41" s="21"/>
      <c r="M41" s="21">
        <v>136</v>
      </c>
      <c r="N41" s="21"/>
      <c r="O41" s="21"/>
      <c r="P41" s="23">
        <v>1</v>
      </c>
      <c r="Q41" s="9">
        <v>136</v>
      </c>
      <c r="R41" s="9">
        <v>457.14285714285717</v>
      </c>
      <c r="S41" s="7">
        <v>60</v>
      </c>
    </row>
    <row r="42" spans="1:19" x14ac:dyDescent="0.35">
      <c r="A42" s="7">
        <v>39</v>
      </c>
      <c r="B42" s="18" t="s">
        <v>27</v>
      </c>
      <c r="C42" s="8">
        <v>15</v>
      </c>
      <c r="D42" s="17">
        <v>39482</v>
      </c>
      <c r="E42" s="19" t="s">
        <v>262</v>
      </c>
      <c r="F42" s="7" t="s">
        <v>332</v>
      </c>
      <c r="G42" s="7">
        <v>351734</v>
      </c>
      <c r="H42" s="7" t="s">
        <v>233</v>
      </c>
      <c r="I42" s="21">
        <v>136</v>
      </c>
      <c r="J42" s="21"/>
      <c r="K42" s="21"/>
      <c r="L42" s="21"/>
      <c r="M42" s="21"/>
      <c r="N42" s="21"/>
      <c r="O42" s="21"/>
      <c r="P42" s="23">
        <v>1</v>
      </c>
      <c r="Q42" s="9">
        <v>136</v>
      </c>
      <c r="R42" s="9">
        <v>457.14285714285717</v>
      </c>
      <c r="S42" s="7">
        <v>60</v>
      </c>
    </row>
    <row r="43" spans="1:19" x14ac:dyDescent="0.35">
      <c r="A43" s="7">
        <v>41</v>
      </c>
      <c r="B43" s="18" t="s">
        <v>30</v>
      </c>
      <c r="C43" s="8">
        <v>15</v>
      </c>
      <c r="D43" s="17">
        <v>39598</v>
      </c>
      <c r="E43" s="19" t="s">
        <v>262</v>
      </c>
      <c r="F43" s="7" t="s">
        <v>332</v>
      </c>
      <c r="G43" s="25">
        <v>345767</v>
      </c>
      <c r="H43" s="7" t="s">
        <v>238</v>
      </c>
      <c r="I43" s="21"/>
      <c r="J43" s="21"/>
      <c r="K43" s="21">
        <v>132</v>
      </c>
      <c r="L43" s="21"/>
      <c r="M43" s="21"/>
      <c r="N43" s="21"/>
      <c r="O43" s="21"/>
      <c r="P43" s="23">
        <v>1</v>
      </c>
      <c r="Q43" s="9">
        <v>132</v>
      </c>
      <c r="R43" s="9">
        <v>428.57142857142861</v>
      </c>
      <c r="S43" s="7">
        <v>60</v>
      </c>
    </row>
    <row r="44" spans="1:19" x14ac:dyDescent="0.35">
      <c r="A44" s="7">
        <v>41</v>
      </c>
      <c r="B44" s="7" t="s">
        <v>341</v>
      </c>
      <c r="C44" s="8">
        <v>13</v>
      </c>
      <c r="D44" s="17">
        <v>40253</v>
      </c>
      <c r="E44" s="19" t="s">
        <v>262</v>
      </c>
      <c r="F44" s="7" t="s">
        <v>332</v>
      </c>
      <c r="G44" s="25">
        <v>356568</v>
      </c>
      <c r="H44" s="7" t="s">
        <v>238</v>
      </c>
      <c r="I44" s="7"/>
      <c r="J44" s="7"/>
      <c r="K44" s="7"/>
      <c r="L44" s="7"/>
      <c r="M44" s="7"/>
      <c r="N44" s="7"/>
      <c r="O44" s="7">
        <v>132</v>
      </c>
      <c r="P44" s="23">
        <v>1</v>
      </c>
      <c r="Q44" s="9">
        <v>132</v>
      </c>
      <c r="R44" s="9">
        <v>428.57142857142861</v>
      </c>
      <c r="S44" s="7">
        <v>60</v>
      </c>
    </row>
    <row r="45" spans="1:19" x14ac:dyDescent="0.35">
      <c r="A45" s="7">
        <v>41</v>
      </c>
      <c r="B45" s="7" t="s">
        <v>342</v>
      </c>
      <c r="C45" s="8">
        <v>15</v>
      </c>
      <c r="D45" s="17">
        <v>39795</v>
      </c>
      <c r="E45" s="19" t="s">
        <v>261</v>
      </c>
      <c r="F45" s="7" t="s">
        <v>332</v>
      </c>
      <c r="G45" s="25">
        <v>323987</v>
      </c>
      <c r="H45" s="7" t="s">
        <v>253</v>
      </c>
      <c r="I45" s="24"/>
      <c r="J45" s="24"/>
      <c r="K45" s="24"/>
      <c r="L45" s="24"/>
      <c r="M45" s="24"/>
      <c r="N45" s="21">
        <v>132</v>
      </c>
      <c r="O45" s="24"/>
      <c r="P45" s="23">
        <v>1</v>
      </c>
      <c r="Q45" s="9">
        <v>132</v>
      </c>
      <c r="R45" s="9">
        <v>428.57142857142861</v>
      </c>
      <c r="S45" s="7">
        <v>60</v>
      </c>
    </row>
    <row r="46" spans="1:19" x14ac:dyDescent="0.35">
      <c r="A46" s="7">
        <v>41</v>
      </c>
      <c r="B46" s="18" t="s">
        <v>278</v>
      </c>
      <c r="C46" s="8">
        <v>15</v>
      </c>
      <c r="D46" s="17">
        <v>39765</v>
      </c>
      <c r="E46" s="19" t="s">
        <v>262</v>
      </c>
      <c r="F46" s="7" t="s">
        <v>332</v>
      </c>
      <c r="G46" s="25">
        <v>370423</v>
      </c>
      <c r="H46" s="7" t="s">
        <v>276</v>
      </c>
      <c r="I46" s="21"/>
      <c r="J46" s="21"/>
      <c r="K46" s="21"/>
      <c r="L46" s="21"/>
      <c r="M46" s="21">
        <v>132</v>
      </c>
      <c r="N46" s="21"/>
      <c r="O46" s="21"/>
      <c r="P46" s="23">
        <v>1</v>
      </c>
      <c r="Q46" s="9">
        <v>132</v>
      </c>
      <c r="R46" s="9">
        <v>428.57142857142861</v>
      </c>
      <c r="S46" s="7">
        <v>60</v>
      </c>
    </row>
    <row r="47" spans="1:19" x14ac:dyDescent="0.35">
      <c r="A47" s="7">
        <v>41</v>
      </c>
      <c r="B47" s="18" t="s">
        <v>29</v>
      </c>
      <c r="C47" s="8">
        <v>15</v>
      </c>
      <c r="D47" s="17">
        <v>39680</v>
      </c>
      <c r="E47" s="19" t="s">
        <v>262</v>
      </c>
      <c r="F47" s="7" t="s">
        <v>332</v>
      </c>
      <c r="G47" s="25">
        <v>471435</v>
      </c>
      <c r="H47" s="7" t="s">
        <v>231</v>
      </c>
      <c r="I47" s="21">
        <v>132</v>
      </c>
      <c r="J47" s="21"/>
      <c r="K47" s="21"/>
      <c r="L47" s="21"/>
      <c r="M47" s="21"/>
      <c r="N47" s="21"/>
      <c r="O47" s="21"/>
      <c r="P47" s="23">
        <v>1</v>
      </c>
      <c r="Q47" s="9">
        <v>132</v>
      </c>
      <c r="R47" s="9">
        <v>428.57142857142861</v>
      </c>
      <c r="S47" s="7">
        <v>60</v>
      </c>
    </row>
    <row r="48" spans="1:19" x14ac:dyDescent="0.35">
      <c r="A48" s="7">
        <v>46</v>
      </c>
      <c r="B48" s="18" t="s">
        <v>279</v>
      </c>
      <c r="C48" s="8">
        <v>15</v>
      </c>
      <c r="D48" s="17">
        <v>39631</v>
      </c>
      <c r="E48" s="19" t="s">
        <v>262</v>
      </c>
      <c r="F48" s="7" t="s">
        <v>332</v>
      </c>
      <c r="G48" s="25">
        <v>466255</v>
      </c>
      <c r="H48" s="7" t="s">
        <v>267</v>
      </c>
      <c r="I48" s="21"/>
      <c r="J48" s="21"/>
      <c r="K48" s="21"/>
      <c r="L48" s="21"/>
      <c r="M48" s="21">
        <v>129</v>
      </c>
      <c r="N48" s="21"/>
      <c r="O48" s="21"/>
      <c r="P48" s="23">
        <v>1</v>
      </c>
      <c r="Q48" s="9">
        <v>129</v>
      </c>
      <c r="R48" s="9">
        <v>357.14285714285717</v>
      </c>
      <c r="S48" s="7">
        <v>60</v>
      </c>
    </row>
    <row r="49" spans="1:19" x14ac:dyDescent="0.35">
      <c r="A49" s="7">
        <v>46</v>
      </c>
      <c r="B49" s="7" t="s">
        <v>343</v>
      </c>
      <c r="C49" s="8">
        <v>13</v>
      </c>
      <c r="D49" s="17">
        <v>40458</v>
      </c>
      <c r="E49" s="19" t="s">
        <v>262</v>
      </c>
      <c r="F49" s="7" t="s">
        <v>332</v>
      </c>
      <c r="G49" s="25">
        <v>473399</v>
      </c>
      <c r="H49" s="7" t="s">
        <v>250</v>
      </c>
      <c r="I49" s="7"/>
      <c r="J49" s="7"/>
      <c r="K49" s="7"/>
      <c r="L49" s="7"/>
      <c r="M49" s="7"/>
      <c r="N49" s="7"/>
      <c r="O49" s="7">
        <v>129</v>
      </c>
      <c r="P49" s="23">
        <v>1</v>
      </c>
      <c r="Q49" s="9">
        <v>129</v>
      </c>
      <c r="R49" s="9">
        <v>357.14285714285717</v>
      </c>
      <c r="S49" s="7">
        <v>60</v>
      </c>
    </row>
    <row r="50" spans="1:19" x14ac:dyDescent="0.35">
      <c r="A50" s="7">
        <v>46</v>
      </c>
      <c r="B50" s="7" t="s">
        <v>344</v>
      </c>
      <c r="C50" s="8">
        <v>13</v>
      </c>
      <c r="D50" s="17">
        <v>40440</v>
      </c>
      <c r="E50" s="19" t="s">
        <v>262</v>
      </c>
      <c r="F50" s="7" t="s">
        <v>332</v>
      </c>
      <c r="G50" s="25">
        <v>376457</v>
      </c>
      <c r="H50" s="7" t="s">
        <v>356</v>
      </c>
      <c r="I50" s="24"/>
      <c r="J50" s="24"/>
      <c r="K50" s="24"/>
      <c r="L50" s="24"/>
      <c r="M50" s="24"/>
      <c r="N50" s="21">
        <v>129</v>
      </c>
      <c r="O50" s="24"/>
      <c r="P50" s="23">
        <v>1</v>
      </c>
      <c r="Q50" s="9">
        <v>129</v>
      </c>
      <c r="R50" s="9">
        <v>357.14285714285717</v>
      </c>
      <c r="S50" s="7">
        <v>60</v>
      </c>
    </row>
    <row r="51" spans="1:19" x14ac:dyDescent="0.35">
      <c r="A51" s="7">
        <v>49</v>
      </c>
      <c r="B51" s="18" t="s">
        <v>280</v>
      </c>
      <c r="C51" s="8">
        <v>15</v>
      </c>
      <c r="D51" s="17">
        <v>39603</v>
      </c>
      <c r="E51" s="19" t="s">
        <v>262</v>
      </c>
      <c r="F51" s="7" t="s">
        <v>332</v>
      </c>
      <c r="G51" s="25">
        <v>474341</v>
      </c>
      <c r="H51" s="7" t="s">
        <v>267</v>
      </c>
      <c r="I51" s="21"/>
      <c r="J51" s="21"/>
      <c r="K51" s="21"/>
      <c r="L51" s="21"/>
      <c r="M51" s="21">
        <v>126</v>
      </c>
      <c r="N51" s="21"/>
      <c r="O51" s="21"/>
      <c r="P51" s="23">
        <v>1</v>
      </c>
      <c r="Q51" s="9">
        <v>126</v>
      </c>
      <c r="R51" s="9">
        <v>314.28571428571428</v>
      </c>
      <c r="S51" s="7">
        <v>60</v>
      </c>
    </row>
    <row r="52" spans="1:19" x14ac:dyDescent="0.35">
      <c r="A52" s="7">
        <v>49</v>
      </c>
      <c r="B52" s="18" t="s">
        <v>34</v>
      </c>
      <c r="C52" s="8">
        <v>15</v>
      </c>
      <c r="D52" s="17">
        <v>39725</v>
      </c>
      <c r="E52" s="19" t="s">
        <v>261</v>
      </c>
      <c r="F52" s="7" t="s">
        <v>332</v>
      </c>
      <c r="G52" s="25">
        <v>430421</v>
      </c>
      <c r="H52" s="7" t="s">
        <v>240</v>
      </c>
      <c r="I52" s="21"/>
      <c r="J52" s="21"/>
      <c r="K52" s="21">
        <v>126</v>
      </c>
      <c r="L52" s="21"/>
      <c r="M52" s="21"/>
      <c r="N52" s="21"/>
      <c r="O52" s="21"/>
      <c r="P52" s="23">
        <v>1</v>
      </c>
      <c r="Q52" s="9">
        <v>126</v>
      </c>
      <c r="R52" s="9">
        <v>314.28571428571428</v>
      </c>
      <c r="S52" s="7">
        <v>60</v>
      </c>
    </row>
    <row r="53" spans="1:19" x14ac:dyDescent="0.35">
      <c r="A53" s="7">
        <v>49</v>
      </c>
      <c r="B53" s="7" t="s">
        <v>345</v>
      </c>
      <c r="C53" s="8">
        <v>15</v>
      </c>
      <c r="D53" s="17">
        <v>39596</v>
      </c>
      <c r="E53" s="19" t="s">
        <v>261</v>
      </c>
      <c r="F53" s="7" t="s">
        <v>332</v>
      </c>
      <c r="G53" s="25">
        <v>348339</v>
      </c>
      <c r="H53" s="7" t="s">
        <v>253</v>
      </c>
      <c r="I53" s="24"/>
      <c r="J53" s="24"/>
      <c r="K53" s="24"/>
      <c r="L53" s="24"/>
      <c r="M53" s="24"/>
      <c r="N53" s="21">
        <v>126</v>
      </c>
      <c r="O53" s="24"/>
      <c r="P53" s="23">
        <v>1</v>
      </c>
      <c r="Q53" s="9">
        <v>126</v>
      </c>
      <c r="R53" s="9">
        <v>314.28571428571428</v>
      </c>
      <c r="S53" s="7">
        <v>60</v>
      </c>
    </row>
    <row r="54" spans="1:19" x14ac:dyDescent="0.35">
      <c r="A54" s="7">
        <v>52</v>
      </c>
      <c r="B54" s="18" t="s">
        <v>281</v>
      </c>
      <c r="C54" s="8">
        <v>13</v>
      </c>
      <c r="D54" s="17">
        <v>40375</v>
      </c>
      <c r="E54" s="19" t="s">
        <v>262</v>
      </c>
      <c r="F54" s="7" t="s">
        <v>332</v>
      </c>
      <c r="G54" s="25">
        <v>417274</v>
      </c>
      <c r="H54" s="7" t="s">
        <v>276</v>
      </c>
      <c r="I54" s="21"/>
      <c r="J54" s="21"/>
      <c r="K54" s="21"/>
      <c r="L54" s="21"/>
      <c r="M54" s="21">
        <v>124</v>
      </c>
      <c r="N54" s="21"/>
      <c r="O54" s="21"/>
      <c r="P54" s="23">
        <v>1</v>
      </c>
      <c r="Q54" s="9">
        <v>124</v>
      </c>
      <c r="R54" s="9">
        <v>271.42857142857144</v>
      </c>
      <c r="S54" s="7">
        <v>60</v>
      </c>
    </row>
    <row r="55" spans="1:19" x14ac:dyDescent="0.35">
      <c r="A55" s="7">
        <v>52</v>
      </c>
      <c r="B55" s="7" t="s">
        <v>346</v>
      </c>
      <c r="C55" s="8">
        <v>13</v>
      </c>
      <c r="D55" s="17">
        <v>40254</v>
      </c>
      <c r="E55" s="19" t="s">
        <v>262</v>
      </c>
      <c r="F55" s="7" t="s">
        <v>332</v>
      </c>
      <c r="G55" s="25">
        <v>457558</v>
      </c>
      <c r="H55" s="7" t="s">
        <v>250</v>
      </c>
      <c r="I55" s="7"/>
      <c r="J55" s="7"/>
      <c r="K55" s="7"/>
      <c r="L55" s="7"/>
      <c r="M55" s="7"/>
      <c r="N55" s="7"/>
      <c r="O55" s="7">
        <v>124</v>
      </c>
      <c r="P55" s="23">
        <v>1</v>
      </c>
      <c r="Q55" s="9">
        <v>124</v>
      </c>
      <c r="R55" s="9">
        <v>271.42857142857144</v>
      </c>
      <c r="S55" s="7">
        <v>60</v>
      </c>
    </row>
    <row r="56" spans="1:19" x14ac:dyDescent="0.35">
      <c r="A56" s="7">
        <v>54</v>
      </c>
      <c r="B56" s="18" t="s">
        <v>36</v>
      </c>
      <c r="C56" s="8">
        <v>15</v>
      </c>
      <c r="D56" s="17">
        <v>39583</v>
      </c>
      <c r="E56" s="19" t="s">
        <v>261</v>
      </c>
      <c r="F56" s="7" t="s">
        <v>332</v>
      </c>
      <c r="G56" s="25">
        <v>417731</v>
      </c>
      <c r="H56" s="7" t="s">
        <v>241</v>
      </c>
      <c r="I56" s="21"/>
      <c r="J56" s="21"/>
      <c r="K56" s="21">
        <v>122</v>
      </c>
      <c r="L56" s="21"/>
      <c r="M56" s="21"/>
      <c r="N56" s="21"/>
      <c r="O56" s="21"/>
      <c r="P56" s="23">
        <v>1</v>
      </c>
      <c r="Q56" s="9">
        <v>122</v>
      </c>
      <c r="R56" s="9">
        <v>242.85714285714286</v>
      </c>
      <c r="S56" s="7">
        <v>60</v>
      </c>
    </row>
    <row r="57" spans="1:19" x14ac:dyDescent="0.35">
      <c r="A57" s="7">
        <v>54</v>
      </c>
      <c r="B57" s="18" t="s">
        <v>282</v>
      </c>
      <c r="C57" s="8">
        <v>13</v>
      </c>
      <c r="D57" s="17">
        <v>40205</v>
      </c>
      <c r="E57" s="19" t="s">
        <v>262</v>
      </c>
      <c r="F57" s="7" t="s">
        <v>332</v>
      </c>
      <c r="G57" s="25">
        <v>422330</v>
      </c>
      <c r="H57" s="7" t="s">
        <v>283</v>
      </c>
      <c r="I57" s="21"/>
      <c r="J57" s="21"/>
      <c r="K57" s="21"/>
      <c r="L57" s="21"/>
      <c r="M57" s="21">
        <v>122</v>
      </c>
      <c r="N57" s="21"/>
      <c r="O57" s="21"/>
      <c r="P57" s="23">
        <v>1</v>
      </c>
      <c r="Q57" s="9">
        <v>122</v>
      </c>
      <c r="R57" s="9">
        <v>242.85714285714286</v>
      </c>
      <c r="S57" s="7">
        <v>60</v>
      </c>
    </row>
    <row r="58" spans="1:19" x14ac:dyDescent="0.35">
      <c r="A58" s="7">
        <v>54</v>
      </c>
      <c r="B58" s="7" t="s">
        <v>347</v>
      </c>
      <c r="C58" s="8">
        <v>14</v>
      </c>
      <c r="D58" s="17">
        <v>40019</v>
      </c>
      <c r="E58" s="19" t="s">
        <v>262</v>
      </c>
      <c r="F58" s="7" t="s">
        <v>332</v>
      </c>
      <c r="G58" s="25">
        <v>230546</v>
      </c>
      <c r="H58" s="7" t="s">
        <v>256</v>
      </c>
      <c r="I58" s="24"/>
      <c r="J58" s="24"/>
      <c r="K58" s="24"/>
      <c r="L58" s="24"/>
      <c r="M58" s="24"/>
      <c r="N58" s="21">
        <v>122</v>
      </c>
      <c r="O58" s="24"/>
      <c r="P58" s="23">
        <v>1</v>
      </c>
      <c r="Q58" s="9">
        <v>122</v>
      </c>
      <c r="R58" s="9">
        <v>242.85714285714286</v>
      </c>
      <c r="S58" s="7">
        <v>60</v>
      </c>
    </row>
    <row r="59" spans="1:19" x14ac:dyDescent="0.35">
      <c r="A59" s="7">
        <v>57</v>
      </c>
      <c r="B59" s="18" t="s">
        <v>37</v>
      </c>
      <c r="C59" s="8">
        <v>15</v>
      </c>
      <c r="D59" s="17">
        <v>39573</v>
      </c>
      <c r="E59" s="19" t="s">
        <v>262</v>
      </c>
      <c r="F59" s="7" t="s">
        <v>332</v>
      </c>
      <c r="G59" s="25">
        <v>313646</v>
      </c>
      <c r="H59" s="7" t="s">
        <v>242</v>
      </c>
      <c r="I59" s="21"/>
      <c r="J59" s="21"/>
      <c r="K59" s="21">
        <v>120</v>
      </c>
      <c r="L59" s="21"/>
      <c r="M59" s="21"/>
      <c r="N59" s="21"/>
      <c r="O59" s="21"/>
      <c r="P59" s="23">
        <v>1</v>
      </c>
      <c r="Q59" s="9">
        <v>120</v>
      </c>
      <c r="R59" s="9">
        <v>200</v>
      </c>
      <c r="S59" s="7">
        <v>60</v>
      </c>
    </row>
    <row r="60" spans="1:19" x14ac:dyDescent="0.35">
      <c r="A60" s="7">
        <v>57</v>
      </c>
      <c r="B60" s="7" t="s">
        <v>348</v>
      </c>
      <c r="C60" s="8">
        <v>14</v>
      </c>
      <c r="D60" s="17">
        <v>39868</v>
      </c>
      <c r="E60" s="19" t="s">
        <v>262</v>
      </c>
      <c r="F60" s="7" t="s">
        <v>332</v>
      </c>
      <c r="G60" s="25">
        <v>340037</v>
      </c>
      <c r="H60" s="7" t="s">
        <v>253</v>
      </c>
      <c r="I60" s="24"/>
      <c r="J60" s="24"/>
      <c r="K60" s="24"/>
      <c r="L60" s="24"/>
      <c r="M60" s="24"/>
      <c r="N60" s="21">
        <v>120</v>
      </c>
      <c r="O60" s="24"/>
      <c r="P60" s="23">
        <v>1</v>
      </c>
      <c r="Q60" s="9">
        <v>120</v>
      </c>
      <c r="R60" s="9">
        <v>200</v>
      </c>
      <c r="S60" s="7">
        <v>60</v>
      </c>
    </row>
    <row r="61" spans="1:19" x14ac:dyDescent="0.35">
      <c r="A61" s="7">
        <v>59</v>
      </c>
      <c r="B61" s="18" t="s">
        <v>38</v>
      </c>
      <c r="C61" s="8">
        <v>15</v>
      </c>
      <c r="D61" s="17">
        <v>39799</v>
      </c>
      <c r="E61" s="19" t="s">
        <v>261</v>
      </c>
      <c r="F61" s="7" t="s">
        <v>332</v>
      </c>
      <c r="G61" s="25">
        <v>343753</v>
      </c>
      <c r="H61" s="7" t="s">
        <v>232</v>
      </c>
      <c r="I61" s="21"/>
      <c r="J61" s="21"/>
      <c r="K61" s="21">
        <v>118</v>
      </c>
      <c r="L61" s="21"/>
      <c r="M61" s="21"/>
      <c r="N61" s="21"/>
      <c r="O61" s="21"/>
      <c r="P61" s="23">
        <v>1</v>
      </c>
      <c r="Q61" s="9">
        <v>118</v>
      </c>
      <c r="R61" s="9">
        <v>171.42857142857144</v>
      </c>
      <c r="S61" s="7">
        <v>60</v>
      </c>
    </row>
    <row r="62" spans="1:19" x14ac:dyDescent="0.35">
      <c r="A62" s="7">
        <v>60</v>
      </c>
      <c r="B62" s="18" t="s">
        <v>39</v>
      </c>
      <c r="C62" s="8">
        <v>15</v>
      </c>
      <c r="D62" s="17">
        <v>39478</v>
      </c>
      <c r="E62" s="19" t="s">
        <v>262</v>
      </c>
      <c r="F62" s="7" t="s">
        <v>332</v>
      </c>
      <c r="G62" s="25">
        <v>457249</v>
      </c>
      <c r="H62" s="7" t="s">
        <v>240</v>
      </c>
      <c r="I62" s="21"/>
      <c r="J62" s="21"/>
      <c r="K62" s="21">
        <v>116</v>
      </c>
      <c r="L62" s="21"/>
      <c r="M62" s="21"/>
      <c r="N62" s="21"/>
      <c r="O62" s="21"/>
      <c r="P62" s="23">
        <v>1</v>
      </c>
      <c r="Q62" s="9">
        <v>116</v>
      </c>
      <c r="R62" s="9">
        <v>157.14285714285714</v>
      </c>
      <c r="S62" s="7">
        <v>60</v>
      </c>
    </row>
    <row r="63" spans="1:19" x14ac:dyDescent="0.35">
      <c r="A63" s="7">
        <v>61</v>
      </c>
      <c r="B63" s="18" t="s">
        <v>40</v>
      </c>
      <c r="C63" s="8">
        <v>15</v>
      </c>
      <c r="D63" s="17">
        <v>39755</v>
      </c>
      <c r="E63" s="19" t="s">
        <v>262</v>
      </c>
      <c r="F63" s="7" t="s">
        <v>332</v>
      </c>
      <c r="G63" s="25">
        <v>463293</v>
      </c>
      <c r="H63" s="7" t="s">
        <v>243</v>
      </c>
      <c r="I63" s="21"/>
      <c r="J63" s="21"/>
      <c r="K63" s="21">
        <v>115</v>
      </c>
      <c r="L63" s="21"/>
      <c r="M63" s="21"/>
      <c r="N63" s="21"/>
      <c r="O63" s="21"/>
      <c r="P63" s="23">
        <v>1</v>
      </c>
      <c r="Q63" s="9">
        <v>115</v>
      </c>
      <c r="R63" s="9">
        <v>142.85714285714286</v>
      </c>
      <c r="S63" s="7">
        <v>60</v>
      </c>
    </row>
    <row r="64" spans="1:19" x14ac:dyDescent="0.35">
      <c r="A64" s="7">
        <v>61</v>
      </c>
      <c r="B64" s="7" t="s">
        <v>349</v>
      </c>
      <c r="C64" s="8">
        <v>14</v>
      </c>
      <c r="D64" s="17">
        <v>39948</v>
      </c>
      <c r="E64" s="19" t="s">
        <v>262</v>
      </c>
      <c r="F64" s="7" t="s">
        <v>332</v>
      </c>
      <c r="G64" s="25">
        <v>376456</v>
      </c>
      <c r="H64" s="7" t="s">
        <v>356</v>
      </c>
      <c r="I64" s="24"/>
      <c r="J64" s="24"/>
      <c r="K64" s="24"/>
      <c r="L64" s="24"/>
      <c r="M64" s="24"/>
      <c r="N64" s="21">
        <v>115</v>
      </c>
      <c r="O64" s="24"/>
      <c r="P64" s="23">
        <v>1</v>
      </c>
      <c r="Q64" s="9">
        <v>115</v>
      </c>
      <c r="R64" s="9">
        <v>142.85714285714286</v>
      </c>
      <c r="S64" s="7">
        <v>60</v>
      </c>
    </row>
    <row r="65" spans="1:19" x14ac:dyDescent="0.35">
      <c r="A65" s="7">
        <v>63</v>
      </c>
      <c r="B65" s="7" t="s">
        <v>350</v>
      </c>
      <c r="C65" s="8">
        <v>15</v>
      </c>
      <c r="D65" s="17">
        <v>39669</v>
      </c>
      <c r="E65" s="19" t="s">
        <v>262</v>
      </c>
      <c r="F65" s="7" t="s">
        <v>332</v>
      </c>
      <c r="G65" s="25">
        <v>461297</v>
      </c>
      <c r="H65" s="7" t="s">
        <v>253</v>
      </c>
      <c r="I65" s="24"/>
      <c r="J65" s="24"/>
      <c r="K65" s="24"/>
      <c r="L65" s="24"/>
      <c r="M65" s="24"/>
      <c r="N65" s="21">
        <v>114</v>
      </c>
      <c r="O65" s="24"/>
      <c r="P65" s="23">
        <v>1</v>
      </c>
      <c r="Q65" s="9">
        <v>114</v>
      </c>
      <c r="R65" s="9">
        <v>114.28571428571429</v>
      </c>
      <c r="S65" s="7">
        <v>60</v>
      </c>
    </row>
    <row r="66" spans="1:19" x14ac:dyDescent="0.35">
      <c r="A66" s="7">
        <v>64</v>
      </c>
      <c r="B66" s="18" t="s">
        <v>42</v>
      </c>
      <c r="C66" s="8">
        <v>14</v>
      </c>
      <c r="D66" s="17">
        <v>39886</v>
      </c>
      <c r="E66" s="19" t="s">
        <v>261</v>
      </c>
      <c r="F66" s="7" t="s">
        <v>332</v>
      </c>
      <c r="G66" s="25">
        <v>457243</v>
      </c>
      <c r="H66" s="7" t="s">
        <v>240</v>
      </c>
      <c r="I66" s="21"/>
      <c r="J66" s="21"/>
      <c r="K66" s="21">
        <v>113</v>
      </c>
      <c r="L66" s="21"/>
      <c r="M66" s="21"/>
      <c r="N66" s="21"/>
      <c r="O66" s="21"/>
      <c r="P66" s="23">
        <v>1</v>
      </c>
      <c r="Q66" s="9">
        <v>113</v>
      </c>
      <c r="R66" s="9">
        <v>100</v>
      </c>
      <c r="S66" s="7">
        <v>60</v>
      </c>
    </row>
    <row r="67" spans="1:19" x14ac:dyDescent="0.35">
      <c r="A67" s="7">
        <v>64</v>
      </c>
      <c r="B67" s="7" t="s">
        <v>351</v>
      </c>
      <c r="C67" s="8">
        <v>15</v>
      </c>
      <c r="D67" s="17">
        <v>39671</v>
      </c>
      <c r="E67" s="19" t="s">
        <v>262</v>
      </c>
      <c r="F67" s="7" t="s">
        <v>332</v>
      </c>
      <c r="G67" s="25">
        <v>481028</v>
      </c>
      <c r="H67" s="7" t="s">
        <v>356</v>
      </c>
      <c r="I67" s="24"/>
      <c r="J67" s="24"/>
      <c r="K67" s="24"/>
      <c r="L67" s="24"/>
      <c r="M67" s="24"/>
      <c r="N67" s="21">
        <v>113</v>
      </c>
      <c r="O67" s="24"/>
      <c r="P67" s="23">
        <v>1</v>
      </c>
      <c r="Q67" s="9">
        <v>113</v>
      </c>
      <c r="R67" s="9">
        <v>100</v>
      </c>
      <c r="S67" s="7">
        <v>60</v>
      </c>
    </row>
    <row r="68" spans="1:19" x14ac:dyDescent="0.35">
      <c r="A68" s="7">
        <v>66</v>
      </c>
      <c r="B68" s="7" t="s">
        <v>352</v>
      </c>
      <c r="C68" s="8">
        <v>13</v>
      </c>
      <c r="D68" s="17">
        <v>40406</v>
      </c>
      <c r="E68" s="19" t="s">
        <v>262</v>
      </c>
      <c r="F68" s="7" t="s">
        <v>332</v>
      </c>
      <c r="G68" s="25">
        <v>474228</v>
      </c>
      <c r="H68" s="7" t="s">
        <v>356</v>
      </c>
      <c r="I68" s="24"/>
      <c r="J68" s="24"/>
      <c r="K68" s="24"/>
      <c r="L68" s="24"/>
      <c r="M68" s="24"/>
      <c r="N68" s="21">
        <v>112</v>
      </c>
      <c r="O68" s="24"/>
      <c r="P68" s="23">
        <v>1</v>
      </c>
      <c r="Q68" s="9">
        <v>112</v>
      </c>
      <c r="R68" s="9">
        <v>71.428571428571431</v>
      </c>
      <c r="S68" s="7">
        <v>60</v>
      </c>
    </row>
    <row r="69" spans="1:19" x14ac:dyDescent="0.35">
      <c r="A69" s="7">
        <v>66</v>
      </c>
      <c r="B69" s="18" t="s">
        <v>43</v>
      </c>
      <c r="C69" s="8">
        <v>14</v>
      </c>
      <c r="D69" s="17">
        <v>40093</v>
      </c>
      <c r="E69" s="19" t="s">
        <v>262</v>
      </c>
      <c r="F69" s="7" t="s">
        <v>332</v>
      </c>
      <c r="G69" s="25">
        <v>478989</v>
      </c>
      <c r="H69" s="7" t="s">
        <v>239</v>
      </c>
      <c r="I69" s="21"/>
      <c r="J69" s="21"/>
      <c r="K69" s="21">
        <v>112</v>
      </c>
      <c r="L69" s="21"/>
      <c r="M69" s="21"/>
      <c r="N69" s="21"/>
      <c r="O69" s="21"/>
      <c r="P69" s="23">
        <v>1</v>
      </c>
      <c r="Q69" s="9">
        <v>112</v>
      </c>
      <c r="R69" s="9">
        <v>71.428571428571431</v>
      </c>
      <c r="S69" s="7">
        <v>60</v>
      </c>
    </row>
    <row r="70" spans="1:19" x14ac:dyDescent="0.35">
      <c r="A70" s="7">
        <v>68</v>
      </c>
      <c r="B70" s="18" t="s">
        <v>45</v>
      </c>
      <c r="C70" s="8">
        <v>13</v>
      </c>
      <c r="D70" s="17">
        <v>40511</v>
      </c>
      <c r="E70" s="19" t="s">
        <v>261</v>
      </c>
      <c r="F70" s="7" t="s">
        <v>332</v>
      </c>
      <c r="G70" s="25">
        <v>416470</v>
      </c>
      <c r="H70" s="7" t="s">
        <v>240</v>
      </c>
      <c r="I70" s="21"/>
      <c r="J70" s="21"/>
      <c r="K70" s="21">
        <v>110</v>
      </c>
      <c r="L70" s="21"/>
      <c r="M70" s="21"/>
      <c r="N70" s="21"/>
      <c r="O70" s="21"/>
      <c r="P70" s="23">
        <v>1</v>
      </c>
      <c r="Q70" s="9">
        <v>110</v>
      </c>
      <c r="R70" s="9">
        <v>42.857142857142861</v>
      </c>
      <c r="S70" s="7">
        <v>60</v>
      </c>
    </row>
    <row r="71" spans="1:19" x14ac:dyDescent="0.35">
      <c r="A71" s="7">
        <v>69</v>
      </c>
      <c r="B71" s="18" t="s">
        <v>46</v>
      </c>
      <c r="C71" s="8">
        <v>13</v>
      </c>
      <c r="D71" s="17">
        <v>40482</v>
      </c>
      <c r="E71" s="19" t="s">
        <v>262</v>
      </c>
      <c r="F71" s="7" t="s">
        <v>332</v>
      </c>
      <c r="G71" s="25">
        <v>482755</v>
      </c>
      <c r="H71" s="7" t="s">
        <v>236</v>
      </c>
      <c r="I71" s="21"/>
      <c r="J71" s="21"/>
      <c r="K71" s="21">
        <v>109</v>
      </c>
      <c r="L71" s="21"/>
      <c r="M71" s="21"/>
      <c r="N71" s="21"/>
      <c r="O71" s="21"/>
      <c r="P71" s="23">
        <v>1</v>
      </c>
      <c r="Q71" s="9">
        <v>109</v>
      </c>
      <c r="R71" s="9">
        <v>28.571428571428573</v>
      </c>
      <c r="S71" s="7">
        <v>60</v>
      </c>
    </row>
    <row r="72" spans="1:19" x14ac:dyDescent="0.35">
      <c r="A72" s="7">
        <v>70</v>
      </c>
      <c r="B72" s="18" t="s">
        <v>47</v>
      </c>
      <c r="C72" s="8">
        <v>14</v>
      </c>
      <c r="D72" s="17">
        <v>39892</v>
      </c>
      <c r="E72" s="19" t="s">
        <v>262</v>
      </c>
      <c r="F72" s="7" t="s">
        <v>332</v>
      </c>
      <c r="G72" s="25">
        <v>485618</v>
      </c>
      <c r="H72" s="7" t="s">
        <v>239</v>
      </c>
      <c r="I72" s="21"/>
      <c r="J72" s="21"/>
      <c r="K72" s="21">
        <v>108</v>
      </c>
      <c r="L72" s="21"/>
      <c r="M72" s="21"/>
      <c r="N72" s="21"/>
      <c r="O72" s="21"/>
      <c r="P72" s="23">
        <v>1</v>
      </c>
      <c r="Q72" s="9">
        <v>108</v>
      </c>
      <c r="R72" s="9">
        <v>14.285714285714286</v>
      </c>
      <c r="S72" s="7">
        <v>60</v>
      </c>
    </row>
  </sheetData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>&amp;L&amp;G&amp;C&amp;D
Classement
Coupe de France Kayak Cross
2023&amp;R&amp;G</oddHeader>
    <oddFooter>&amp;L&amp;G&amp;R&amp;P/&amp;N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4899-7FCF-4881-B0D0-4062DDBCEA15}">
  <sheetPr>
    <pageSetUpPr fitToPage="1"/>
  </sheetPr>
  <dimension ref="A1:Q207"/>
  <sheetViews>
    <sheetView zoomScaleNormal="100" workbookViewId="0">
      <selection activeCell="B24" sqref="B24"/>
    </sheetView>
  </sheetViews>
  <sheetFormatPr baseColWidth="10" defaultRowHeight="14.5" x14ac:dyDescent="0.35"/>
  <cols>
    <col min="2" max="2" width="25.6328125" bestFit="1" customWidth="1"/>
    <col min="3" max="4" width="10.90625" style="10"/>
    <col min="15" max="15" width="10.90625" style="11"/>
  </cols>
  <sheetData>
    <row r="1" spans="1:17" s="3" customFormat="1" ht="18.5" x14ac:dyDescent="0.45">
      <c r="A1" s="1" t="s">
        <v>396</v>
      </c>
      <c r="B1" s="1"/>
      <c r="C1" s="2"/>
      <c r="D1" s="2"/>
      <c r="E1" s="1"/>
      <c r="F1" s="1"/>
      <c r="G1" s="1" t="s">
        <v>1</v>
      </c>
      <c r="J1" s="1">
        <v>205</v>
      </c>
      <c r="K1" s="1"/>
      <c r="L1" s="1"/>
      <c r="M1" s="1"/>
      <c r="N1" s="1"/>
      <c r="O1" s="1"/>
      <c r="P1" s="4"/>
    </row>
    <row r="2" spans="1:17" ht="43.5" x14ac:dyDescent="0.35">
      <c r="A2" s="12" t="s">
        <v>2</v>
      </c>
      <c r="B2" s="12" t="s">
        <v>3</v>
      </c>
      <c r="C2" s="12" t="s">
        <v>4</v>
      </c>
      <c r="D2" s="12" t="s">
        <v>284</v>
      </c>
      <c r="E2" s="12" t="s">
        <v>5</v>
      </c>
      <c r="F2" s="5" t="s">
        <v>330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5" t="s">
        <v>331</v>
      </c>
      <c r="O2" s="12" t="s">
        <v>286</v>
      </c>
      <c r="P2" s="20" t="s">
        <v>14</v>
      </c>
      <c r="Q2" s="13" t="s">
        <v>287</v>
      </c>
    </row>
    <row r="3" spans="1:17" x14ac:dyDescent="0.35">
      <c r="A3" s="7">
        <v>1</v>
      </c>
      <c r="B3" s="34" t="s">
        <v>50</v>
      </c>
      <c r="C3" s="31">
        <v>23</v>
      </c>
      <c r="D3" s="32">
        <v>36728</v>
      </c>
      <c r="E3" s="34" t="s">
        <v>49</v>
      </c>
      <c r="F3" s="25">
        <v>237523</v>
      </c>
      <c r="G3" s="21">
        <v>200</v>
      </c>
      <c r="H3" s="21">
        <v>112</v>
      </c>
      <c r="I3" s="21"/>
      <c r="J3" s="21"/>
      <c r="K3" s="21"/>
      <c r="L3" s="21">
        <v>150</v>
      </c>
      <c r="M3" s="21"/>
      <c r="N3" s="23">
        <v>3</v>
      </c>
      <c r="O3" s="9">
        <v>350</v>
      </c>
      <c r="P3" s="9">
        <v>1000</v>
      </c>
      <c r="Q3" s="7">
        <v>0</v>
      </c>
    </row>
    <row r="4" spans="1:17" x14ac:dyDescent="0.35">
      <c r="A4" s="7">
        <v>2</v>
      </c>
      <c r="B4" s="34" t="s">
        <v>51</v>
      </c>
      <c r="C4" s="31">
        <v>17</v>
      </c>
      <c r="D4" s="32">
        <v>38777</v>
      </c>
      <c r="E4" s="34" t="s">
        <v>49</v>
      </c>
      <c r="F4" s="25">
        <v>282170</v>
      </c>
      <c r="G4" s="21">
        <v>160</v>
      </c>
      <c r="H4" s="21">
        <v>114</v>
      </c>
      <c r="I4" s="21"/>
      <c r="J4" s="21"/>
      <c r="K4" s="21"/>
      <c r="L4" s="21">
        <v>180</v>
      </c>
      <c r="M4" s="21"/>
      <c r="N4" s="23">
        <v>3</v>
      </c>
      <c r="O4" s="9">
        <v>340</v>
      </c>
      <c r="P4" s="9">
        <v>995.1219512195122</v>
      </c>
      <c r="Q4" s="7">
        <v>60</v>
      </c>
    </row>
    <row r="5" spans="1:17" x14ac:dyDescent="0.35">
      <c r="A5" s="7">
        <v>3</v>
      </c>
      <c r="B5" s="34" t="s">
        <v>48</v>
      </c>
      <c r="C5" s="31">
        <v>25</v>
      </c>
      <c r="D5" s="32">
        <v>36082</v>
      </c>
      <c r="E5" s="34" t="s">
        <v>49</v>
      </c>
      <c r="F5" s="25">
        <v>199124</v>
      </c>
      <c r="G5" s="21"/>
      <c r="H5" s="21">
        <v>129</v>
      </c>
      <c r="I5" s="21">
        <v>200</v>
      </c>
      <c r="J5" s="21"/>
      <c r="K5" s="21"/>
      <c r="L5" s="21"/>
      <c r="M5" s="21"/>
      <c r="N5" s="23">
        <v>2</v>
      </c>
      <c r="O5" s="9">
        <v>329</v>
      </c>
      <c r="P5" s="9">
        <v>990.2439024390244</v>
      </c>
      <c r="Q5" s="7">
        <v>0</v>
      </c>
    </row>
    <row r="6" spans="1:17" x14ac:dyDescent="0.35">
      <c r="A6" s="7">
        <v>4</v>
      </c>
      <c r="B6" s="34" t="s">
        <v>94</v>
      </c>
      <c r="C6" s="31">
        <v>22</v>
      </c>
      <c r="D6" s="32">
        <v>37121</v>
      </c>
      <c r="E6" s="34" t="s">
        <v>49</v>
      </c>
      <c r="F6" s="25">
        <v>243484</v>
      </c>
      <c r="G6" s="21"/>
      <c r="H6" s="21">
        <v>116</v>
      </c>
      <c r="I6" s="21"/>
      <c r="J6" s="21"/>
      <c r="K6" s="21">
        <v>200</v>
      </c>
      <c r="L6" s="21"/>
      <c r="M6" s="21"/>
      <c r="N6" s="23">
        <v>2</v>
      </c>
      <c r="O6" s="9">
        <v>316</v>
      </c>
      <c r="P6" s="9">
        <v>985.36585365853659</v>
      </c>
      <c r="Q6" s="7">
        <v>0</v>
      </c>
    </row>
    <row r="7" spans="1:17" x14ac:dyDescent="0.35">
      <c r="A7" s="7">
        <v>5</v>
      </c>
      <c r="B7" s="34" t="s">
        <v>64</v>
      </c>
      <c r="C7" s="31">
        <v>27</v>
      </c>
      <c r="D7" s="32">
        <v>35372</v>
      </c>
      <c r="E7" s="34" t="s">
        <v>49</v>
      </c>
      <c r="F7" s="25">
        <v>169077</v>
      </c>
      <c r="G7" s="21"/>
      <c r="H7" s="21"/>
      <c r="I7" s="21">
        <v>160</v>
      </c>
      <c r="J7" s="21"/>
      <c r="K7" s="21"/>
      <c r="L7" s="21"/>
      <c r="M7" s="21">
        <v>145</v>
      </c>
      <c r="N7" s="23">
        <v>2</v>
      </c>
      <c r="O7" s="9">
        <v>305</v>
      </c>
      <c r="P7" s="9">
        <v>980.48780487804879</v>
      </c>
      <c r="Q7" s="7">
        <v>0</v>
      </c>
    </row>
    <row r="8" spans="1:17" x14ac:dyDescent="0.35">
      <c r="A8" s="7">
        <v>6</v>
      </c>
      <c r="B8" s="34" t="s">
        <v>67</v>
      </c>
      <c r="C8" s="31">
        <v>23</v>
      </c>
      <c r="D8" s="32">
        <v>36634</v>
      </c>
      <c r="E8" s="34" t="s">
        <v>49</v>
      </c>
      <c r="F8" s="25">
        <v>213311</v>
      </c>
      <c r="G8" s="21"/>
      <c r="H8" s="21">
        <v>31.25</v>
      </c>
      <c r="I8" s="21">
        <v>114</v>
      </c>
      <c r="J8" s="21"/>
      <c r="K8" s="21"/>
      <c r="L8" s="21"/>
      <c r="M8" s="21">
        <v>180</v>
      </c>
      <c r="N8" s="23">
        <v>3</v>
      </c>
      <c r="O8" s="9">
        <v>294</v>
      </c>
      <c r="P8" s="9">
        <v>975.60975609756099</v>
      </c>
      <c r="Q8" s="7">
        <v>0</v>
      </c>
    </row>
    <row r="9" spans="1:17" x14ac:dyDescent="0.35">
      <c r="A9" s="7">
        <v>7</v>
      </c>
      <c r="B9" s="34" t="s">
        <v>61</v>
      </c>
      <c r="C9" s="31">
        <v>16</v>
      </c>
      <c r="D9" s="32">
        <v>39287</v>
      </c>
      <c r="E9" s="34" t="s">
        <v>49</v>
      </c>
      <c r="F9" s="25">
        <v>311494</v>
      </c>
      <c r="G9" s="21">
        <v>180</v>
      </c>
      <c r="H9" s="21"/>
      <c r="I9" s="21"/>
      <c r="J9" s="21"/>
      <c r="K9" s="21"/>
      <c r="L9" s="21">
        <v>108</v>
      </c>
      <c r="M9" s="21"/>
      <c r="N9" s="23">
        <v>2</v>
      </c>
      <c r="O9" s="9">
        <v>288</v>
      </c>
      <c r="P9" s="9">
        <v>970.73170731707319</v>
      </c>
      <c r="Q9" s="7">
        <v>60</v>
      </c>
    </row>
    <row r="10" spans="1:17" x14ac:dyDescent="0.35">
      <c r="A10" s="7">
        <v>8</v>
      </c>
      <c r="B10" s="34" t="s">
        <v>120</v>
      </c>
      <c r="C10" s="31">
        <v>17</v>
      </c>
      <c r="D10" s="32">
        <v>38975</v>
      </c>
      <c r="E10" s="34" t="s">
        <v>49</v>
      </c>
      <c r="F10" s="25">
        <v>346994</v>
      </c>
      <c r="G10" s="21"/>
      <c r="H10" s="21"/>
      <c r="I10" s="21">
        <v>100</v>
      </c>
      <c r="J10" s="21">
        <v>180</v>
      </c>
      <c r="K10" s="21"/>
      <c r="L10" s="21"/>
      <c r="M10" s="21"/>
      <c r="N10" s="23">
        <v>2</v>
      </c>
      <c r="O10" s="9">
        <v>280</v>
      </c>
      <c r="P10" s="9">
        <v>965.85365853658539</v>
      </c>
      <c r="Q10" s="7">
        <v>60</v>
      </c>
    </row>
    <row r="11" spans="1:17" x14ac:dyDescent="0.35">
      <c r="A11" s="7">
        <v>9</v>
      </c>
      <c r="B11" s="34" t="s">
        <v>52</v>
      </c>
      <c r="C11" s="31">
        <v>22</v>
      </c>
      <c r="D11" s="32">
        <v>37217</v>
      </c>
      <c r="E11" s="34" t="s">
        <v>49</v>
      </c>
      <c r="F11" s="25">
        <v>213321</v>
      </c>
      <c r="G11" s="21"/>
      <c r="H11" s="21">
        <v>122</v>
      </c>
      <c r="I11" s="21">
        <v>150</v>
      </c>
      <c r="J11" s="21"/>
      <c r="K11" s="21"/>
      <c r="L11" s="21"/>
      <c r="M11" s="21"/>
      <c r="N11" s="23">
        <v>2</v>
      </c>
      <c r="O11" s="9">
        <v>272</v>
      </c>
      <c r="P11" s="9">
        <v>960.97560975609758</v>
      </c>
      <c r="Q11" s="7">
        <v>0</v>
      </c>
    </row>
    <row r="12" spans="1:17" x14ac:dyDescent="0.35">
      <c r="A12" s="7">
        <v>10</v>
      </c>
      <c r="B12" s="34" t="s">
        <v>103</v>
      </c>
      <c r="C12" s="31">
        <v>23</v>
      </c>
      <c r="D12" s="32">
        <v>36761</v>
      </c>
      <c r="E12" s="34" t="s">
        <v>49</v>
      </c>
      <c r="F12" s="25">
        <v>270347</v>
      </c>
      <c r="G12" s="21"/>
      <c r="H12" s="21"/>
      <c r="I12" s="21">
        <v>110</v>
      </c>
      <c r="J12" s="21"/>
      <c r="K12" s="21"/>
      <c r="L12" s="21"/>
      <c r="M12" s="21">
        <v>160</v>
      </c>
      <c r="N12" s="23">
        <v>2</v>
      </c>
      <c r="O12" s="9">
        <v>270</v>
      </c>
      <c r="P12" s="9">
        <v>956.09756097560978</v>
      </c>
      <c r="Q12" s="7">
        <v>0</v>
      </c>
    </row>
    <row r="13" spans="1:17" x14ac:dyDescent="0.35">
      <c r="A13" s="7">
        <v>11</v>
      </c>
      <c r="B13" s="34" t="s">
        <v>71</v>
      </c>
      <c r="C13" s="31">
        <v>18</v>
      </c>
      <c r="D13" s="32">
        <v>38496</v>
      </c>
      <c r="E13" s="34" t="s">
        <v>49</v>
      </c>
      <c r="F13" s="25">
        <v>301001</v>
      </c>
      <c r="G13" s="21">
        <v>140</v>
      </c>
      <c r="H13" s="21"/>
      <c r="I13" s="21"/>
      <c r="J13" s="21"/>
      <c r="K13" s="21"/>
      <c r="L13" s="21">
        <v>126</v>
      </c>
      <c r="M13" s="21"/>
      <c r="N13" s="23">
        <v>2</v>
      </c>
      <c r="O13" s="9">
        <v>266</v>
      </c>
      <c r="P13" s="9">
        <v>951.21951219512198</v>
      </c>
      <c r="Q13" s="7">
        <v>60</v>
      </c>
    </row>
    <row r="14" spans="1:17" x14ac:dyDescent="0.35">
      <c r="A14" s="7">
        <v>12</v>
      </c>
      <c r="B14" s="34" t="s">
        <v>53</v>
      </c>
      <c r="C14" s="31">
        <v>18</v>
      </c>
      <c r="D14" s="32">
        <v>38628</v>
      </c>
      <c r="E14" s="34" t="s">
        <v>49</v>
      </c>
      <c r="F14" s="25">
        <v>296040</v>
      </c>
      <c r="G14" s="21">
        <v>150</v>
      </c>
      <c r="H14" s="21">
        <v>107</v>
      </c>
      <c r="I14" s="21"/>
      <c r="J14" s="21"/>
      <c r="K14" s="21"/>
      <c r="L14" s="21"/>
      <c r="M14" s="21"/>
      <c r="N14" s="23">
        <v>2</v>
      </c>
      <c r="O14" s="9">
        <v>257</v>
      </c>
      <c r="P14" s="9">
        <v>946.34146341463418</v>
      </c>
      <c r="Q14" s="7">
        <v>60</v>
      </c>
    </row>
    <row r="15" spans="1:17" x14ac:dyDescent="0.35">
      <c r="A15" s="7">
        <v>13</v>
      </c>
      <c r="B15" s="34" t="s">
        <v>54</v>
      </c>
      <c r="C15" s="31">
        <v>25</v>
      </c>
      <c r="D15" s="32">
        <v>36160</v>
      </c>
      <c r="E15" s="34" t="s">
        <v>49</v>
      </c>
      <c r="F15" s="25">
        <v>239776</v>
      </c>
      <c r="G15" s="21"/>
      <c r="H15" s="21">
        <v>75</v>
      </c>
      <c r="I15" s="21">
        <v>180</v>
      </c>
      <c r="J15" s="21"/>
      <c r="K15" s="21"/>
      <c r="L15" s="21"/>
      <c r="M15" s="21"/>
      <c r="N15" s="23">
        <v>2</v>
      </c>
      <c r="O15" s="9">
        <v>255</v>
      </c>
      <c r="P15" s="9">
        <v>941.46341463414637</v>
      </c>
      <c r="Q15" s="7">
        <v>0</v>
      </c>
    </row>
    <row r="16" spans="1:17" x14ac:dyDescent="0.35">
      <c r="A16" s="7">
        <v>14</v>
      </c>
      <c r="B16" s="34" t="s">
        <v>91</v>
      </c>
      <c r="C16" s="31">
        <v>18</v>
      </c>
      <c r="D16" s="32">
        <v>38448</v>
      </c>
      <c r="E16" s="34" t="s">
        <v>49</v>
      </c>
      <c r="F16" s="25">
        <v>297277</v>
      </c>
      <c r="G16" s="21"/>
      <c r="H16" s="21"/>
      <c r="I16" s="21">
        <v>118</v>
      </c>
      <c r="J16" s="21">
        <v>132</v>
      </c>
      <c r="K16" s="21"/>
      <c r="L16" s="21"/>
      <c r="M16" s="21"/>
      <c r="N16" s="23">
        <v>2</v>
      </c>
      <c r="O16" s="9">
        <v>250</v>
      </c>
      <c r="P16" s="9">
        <v>936.58536585365846</v>
      </c>
      <c r="Q16" s="7">
        <v>60</v>
      </c>
    </row>
    <row r="17" spans="1:17" x14ac:dyDescent="0.35">
      <c r="A17" s="7">
        <v>15</v>
      </c>
      <c r="B17" s="34" t="s">
        <v>55</v>
      </c>
      <c r="C17" s="31">
        <v>22</v>
      </c>
      <c r="D17" s="32">
        <v>36991</v>
      </c>
      <c r="E17" s="34" t="s">
        <v>49</v>
      </c>
      <c r="F17" s="25">
        <v>253517</v>
      </c>
      <c r="G17" s="21"/>
      <c r="H17" s="21">
        <v>101</v>
      </c>
      <c r="I17" s="21">
        <v>145</v>
      </c>
      <c r="J17" s="21"/>
      <c r="K17" s="21"/>
      <c r="L17" s="21"/>
      <c r="M17" s="21"/>
      <c r="N17" s="23">
        <v>2</v>
      </c>
      <c r="O17" s="9">
        <v>246</v>
      </c>
      <c r="P17" s="9">
        <v>931.70731707317066</v>
      </c>
      <c r="Q17" s="7">
        <v>0</v>
      </c>
    </row>
    <row r="18" spans="1:17" x14ac:dyDescent="0.35">
      <c r="A18" s="7">
        <v>16</v>
      </c>
      <c r="B18" s="34" t="s">
        <v>123</v>
      </c>
      <c r="C18" s="31">
        <v>17</v>
      </c>
      <c r="D18" s="32">
        <v>38927</v>
      </c>
      <c r="E18" s="34" t="s">
        <v>49</v>
      </c>
      <c r="F18" s="25">
        <v>296212</v>
      </c>
      <c r="G18" s="21"/>
      <c r="H18" s="21">
        <v>93.75</v>
      </c>
      <c r="I18" s="21"/>
      <c r="J18" s="21"/>
      <c r="K18" s="21"/>
      <c r="L18" s="21">
        <v>145</v>
      </c>
      <c r="M18" s="21"/>
      <c r="N18" s="23">
        <v>2</v>
      </c>
      <c r="O18" s="9">
        <v>238.75</v>
      </c>
      <c r="P18" s="9">
        <v>926.82926829268285</v>
      </c>
      <c r="Q18" s="7">
        <v>60</v>
      </c>
    </row>
    <row r="19" spans="1:17" x14ac:dyDescent="0.35">
      <c r="A19" s="7">
        <v>17</v>
      </c>
      <c r="B19" s="34" t="s">
        <v>111</v>
      </c>
      <c r="C19" s="31">
        <v>21</v>
      </c>
      <c r="D19" s="32">
        <v>37445</v>
      </c>
      <c r="E19" s="34" t="s">
        <v>49</v>
      </c>
      <c r="F19" s="25">
        <v>282817</v>
      </c>
      <c r="G19" s="21"/>
      <c r="H19" s="21"/>
      <c r="I19" s="21">
        <v>106</v>
      </c>
      <c r="J19" s="21"/>
      <c r="K19" s="21"/>
      <c r="L19" s="21"/>
      <c r="M19" s="21">
        <v>132</v>
      </c>
      <c r="N19" s="23">
        <v>2</v>
      </c>
      <c r="O19" s="9">
        <v>238</v>
      </c>
      <c r="P19" s="9">
        <v>921.95121951219505</v>
      </c>
      <c r="Q19" s="7">
        <v>0</v>
      </c>
    </row>
    <row r="20" spans="1:17" x14ac:dyDescent="0.35">
      <c r="A20" s="7">
        <v>18</v>
      </c>
      <c r="B20" s="34" t="s">
        <v>106</v>
      </c>
      <c r="C20" s="31">
        <v>21</v>
      </c>
      <c r="D20" s="32">
        <v>37519</v>
      </c>
      <c r="E20" s="34" t="s">
        <v>49</v>
      </c>
      <c r="F20" s="25">
        <v>292803</v>
      </c>
      <c r="G20" s="21"/>
      <c r="H20" s="21"/>
      <c r="I20" s="21">
        <v>109</v>
      </c>
      <c r="J20" s="21">
        <v>124</v>
      </c>
      <c r="K20" s="21"/>
      <c r="L20" s="21"/>
      <c r="M20" s="21"/>
      <c r="N20" s="23">
        <v>2</v>
      </c>
      <c r="O20" s="9">
        <v>233</v>
      </c>
      <c r="P20" s="9">
        <v>917.07317073170725</v>
      </c>
      <c r="Q20" s="7">
        <v>0</v>
      </c>
    </row>
    <row r="21" spans="1:17" x14ac:dyDescent="0.35">
      <c r="A21" s="7">
        <v>19</v>
      </c>
      <c r="B21" s="34" t="s">
        <v>60</v>
      </c>
      <c r="C21" s="31">
        <v>19</v>
      </c>
      <c r="D21" s="32">
        <v>38227</v>
      </c>
      <c r="E21" s="34" t="s">
        <v>49</v>
      </c>
      <c r="F21" s="25">
        <v>238050</v>
      </c>
      <c r="G21" s="21"/>
      <c r="H21" s="21">
        <v>180</v>
      </c>
      <c r="I21" s="21"/>
      <c r="J21" s="21"/>
      <c r="K21" s="21"/>
      <c r="L21" s="21">
        <v>50</v>
      </c>
      <c r="M21" s="21"/>
      <c r="N21" s="23">
        <v>2</v>
      </c>
      <c r="O21" s="9">
        <v>230</v>
      </c>
      <c r="P21" s="9">
        <v>912.19512195121945</v>
      </c>
      <c r="Q21" s="7">
        <v>0</v>
      </c>
    </row>
    <row r="22" spans="1:17" x14ac:dyDescent="0.35">
      <c r="A22" s="7">
        <v>20</v>
      </c>
      <c r="B22" s="34" t="s">
        <v>108</v>
      </c>
      <c r="C22" s="31">
        <v>20</v>
      </c>
      <c r="D22" s="32">
        <v>37752</v>
      </c>
      <c r="E22" s="34" t="s">
        <v>49</v>
      </c>
      <c r="F22" s="25">
        <v>308740</v>
      </c>
      <c r="G22" s="21"/>
      <c r="H22" s="21"/>
      <c r="I22" s="21">
        <v>108</v>
      </c>
      <c r="J22" s="21"/>
      <c r="K22" s="21"/>
      <c r="L22" s="21"/>
      <c r="M22" s="21">
        <v>118</v>
      </c>
      <c r="N22" s="23">
        <v>2</v>
      </c>
      <c r="O22" s="9">
        <v>226</v>
      </c>
      <c r="P22" s="9">
        <v>907.31707317073165</v>
      </c>
      <c r="Q22" s="7">
        <v>0</v>
      </c>
    </row>
    <row r="23" spans="1:17" x14ac:dyDescent="0.35">
      <c r="A23" s="7">
        <v>21</v>
      </c>
      <c r="B23" s="34" t="s">
        <v>56</v>
      </c>
      <c r="C23" s="31">
        <v>21</v>
      </c>
      <c r="D23" s="32">
        <v>37538</v>
      </c>
      <c r="E23" s="34" t="s">
        <v>49</v>
      </c>
      <c r="F23" s="25">
        <v>233918</v>
      </c>
      <c r="G23" s="21"/>
      <c r="H23" s="21">
        <v>103</v>
      </c>
      <c r="I23" s="21">
        <v>120</v>
      </c>
      <c r="J23" s="21"/>
      <c r="K23" s="21"/>
      <c r="L23" s="21"/>
      <c r="M23" s="21"/>
      <c r="N23" s="23">
        <v>2</v>
      </c>
      <c r="O23" s="9">
        <v>223</v>
      </c>
      <c r="P23" s="9">
        <v>902.43902439024384</v>
      </c>
      <c r="Q23" s="7">
        <v>0</v>
      </c>
    </row>
    <row r="24" spans="1:17" x14ac:dyDescent="0.35">
      <c r="A24" s="7">
        <v>22</v>
      </c>
      <c r="B24" s="34" t="s">
        <v>125</v>
      </c>
      <c r="C24" s="31">
        <v>19</v>
      </c>
      <c r="D24" s="32">
        <v>38067</v>
      </c>
      <c r="E24" s="34" t="s">
        <v>49</v>
      </c>
      <c r="F24" s="25">
        <v>270540</v>
      </c>
      <c r="G24" s="21"/>
      <c r="H24" s="21">
        <v>90.625</v>
      </c>
      <c r="I24" s="21"/>
      <c r="J24" s="21"/>
      <c r="K24" s="21"/>
      <c r="L24" s="21">
        <v>129</v>
      </c>
      <c r="M24" s="21"/>
      <c r="N24" s="23">
        <v>2</v>
      </c>
      <c r="O24" s="9">
        <v>219.625</v>
      </c>
      <c r="P24" s="9">
        <v>897.56097560975604</v>
      </c>
      <c r="Q24" s="7">
        <v>0</v>
      </c>
    </row>
    <row r="25" spans="1:17" x14ac:dyDescent="0.35">
      <c r="A25" s="7">
        <v>23</v>
      </c>
      <c r="B25" s="34" t="s">
        <v>70</v>
      </c>
      <c r="C25" s="31">
        <v>16</v>
      </c>
      <c r="D25" s="32">
        <v>39429</v>
      </c>
      <c r="E25" s="34" t="s">
        <v>49</v>
      </c>
      <c r="F25" s="25">
        <v>319063</v>
      </c>
      <c r="G25" s="21"/>
      <c r="H25" s="21">
        <v>56.25</v>
      </c>
      <c r="I25" s="21">
        <v>88.095238095238088</v>
      </c>
      <c r="J25" s="21">
        <v>129</v>
      </c>
      <c r="K25" s="21"/>
      <c r="L25" s="21"/>
      <c r="M25" s="21"/>
      <c r="N25" s="23">
        <v>3</v>
      </c>
      <c r="O25" s="9">
        <v>217.09523809523807</v>
      </c>
      <c r="P25" s="9">
        <v>892.68292682926824</v>
      </c>
      <c r="Q25" s="7">
        <v>60</v>
      </c>
    </row>
    <row r="26" spans="1:17" x14ac:dyDescent="0.35">
      <c r="A26" s="7">
        <v>24</v>
      </c>
      <c r="B26" s="34" t="s">
        <v>124</v>
      </c>
      <c r="C26" s="31">
        <v>16</v>
      </c>
      <c r="D26" s="32">
        <v>39284</v>
      </c>
      <c r="E26" s="34" t="s">
        <v>49</v>
      </c>
      <c r="F26" s="25">
        <v>296577</v>
      </c>
      <c r="G26" s="21"/>
      <c r="H26" s="21"/>
      <c r="I26" s="21">
        <v>92.857142857142861</v>
      </c>
      <c r="J26" s="21"/>
      <c r="K26" s="21"/>
      <c r="L26" s="21"/>
      <c r="M26" s="21">
        <v>122</v>
      </c>
      <c r="N26" s="23">
        <v>2</v>
      </c>
      <c r="O26" s="9">
        <v>214.85714285714286</v>
      </c>
      <c r="P26" s="9">
        <v>887.80487804878044</v>
      </c>
      <c r="Q26" s="7">
        <v>60</v>
      </c>
    </row>
    <row r="27" spans="1:17" x14ac:dyDescent="0.35">
      <c r="A27" s="7">
        <v>25</v>
      </c>
      <c r="B27" s="7" t="s">
        <v>158</v>
      </c>
      <c r="C27" s="8">
        <v>20</v>
      </c>
      <c r="D27" s="17">
        <v>37692</v>
      </c>
      <c r="E27" s="7" t="s">
        <v>49</v>
      </c>
      <c r="F27" s="25">
        <v>243483</v>
      </c>
      <c r="G27" s="21"/>
      <c r="H27" s="21">
        <v>34.375</v>
      </c>
      <c r="I27" s="21"/>
      <c r="J27" s="21"/>
      <c r="K27" s="21">
        <v>180</v>
      </c>
      <c r="L27" s="21"/>
      <c r="M27" s="21"/>
      <c r="N27" s="23">
        <v>2</v>
      </c>
      <c r="O27" s="9">
        <v>214.375</v>
      </c>
      <c r="P27" s="9">
        <v>882.92682926829264</v>
      </c>
      <c r="Q27" s="7">
        <v>0</v>
      </c>
    </row>
    <row r="28" spans="1:17" x14ac:dyDescent="0.35">
      <c r="A28" s="7">
        <v>26</v>
      </c>
      <c r="B28" s="7" t="s">
        <v>357</v>
      </c>
      <c r="C28" s="8">
        <v>36</v>
      </c>
      <c r="D28" s="17">
        <v>31945</v>
      </c>
      <c r="E28" s="7" t="s">
        <v>49</v>
      </c>
      <c r="F28" s="25">
        <v>83927</v>
      </c>
      <c r="G28" s="9"/>
      <c r="H28" s="9"/>
      <c r="I28" s="9"/>
      <c r="J28" s="9"/>
      <c r="K28" s="9"/>
      <c r="L28" s="9"/>
      <c r="M28" s="9">
        <v>200</v>
      </c>
      <c r="N28" s="23">
        <v>1</v>
      </c>
      <c r="O28" s="9">
        <v>200</v>
      </c>
      <c r="P28" s="9">
        <v>878.04878048780483</v>
      </c>
      <c r="Q28" s="7">
        <v>0</v>
      </c>
    </row>
    <row r="29" spans="1:17" x14ac:dyDescent="0.35">
      <c r="A29" s="7">
        <v>26</v>
      </c>
      <c r="B29" s="7" t="s">
        <v>288</v>
      </c>
      <c r="C29" s="8">
        <v>19</v>
      </c>
      <c r="D29" s="17">
        <v>38203</v>
      </c>
      <c r="E29" s="7" t="s">
        <v>49</v>
      </c>
      <c r="F29" s="25">
        <v>314199</v>
      </c>
      <c r="G29" s="21"/>
      <c r="H29" s="21"/>
      <c r="I29" s="21"/>
      <c r="J29" s="21">
        <v>200</v>
      </c>
      <c r="K29" s="21"/>
      <c r="L29" s="21"/>
      <c r="M29" s="21"/>
      <c r="N29" s="23">
        <v>1</v>
      </c>
      <c r="O29" s="9">
        <v>200</v>
      </c>
      <c r="P29" s="9">
        <v>878.04878048780483</v>
      </c>
      <c r="Q29" s="7">
        <v>0</v>
      </c>
    </row>
    <row r="30" spans="1:17" x14ac:dyDescent="0.35">
      <c r="A30" s="7">
        <v>26</v>
      </c>
      <c r="B30" s="26" t="s">
        <v>358</v>
      </c>
      <c r="C30" s="8">
        <v>23</v>
      </c>
      <c r="D30" s="17">
        <v>36763</v>
      </c>
      <c r="E30" s="7" t="s">
        <v>49</v>
      </c>
      <c r="F30" s="25">
        <v>218543</v>
      </c>
      <c r="G30" s="9"/>
      <c r="H30" s="9"/>
      <c r="I30" s="9"/>
      <c r="J30" s="9"/>
      <c r="K30" s="9"/>
      <c r="L30" s="9">
        <v>200</v>
      </c>
      <c r="M30" s="9"/>
      <c r="N30" s="23">
        <v>1</v>
      </c>
      <c r="O30" s="9">
        <v>200</v>
      </c>
      <c r="P30" s="9">
        <v>878.04878048780483</v>
      </c>
      <c r="Q30" s="7">
        <v>0</v>
      </c>
    </row>
    <row r="31" spans="1:17" x14ac:dyDescent="0.35">
      <c r="A31" s="7">
        <v>26</v>
      </c>
      <c r="B31" s="7" t="s">
        <v>57</v>
      </c>
      <c r="C31" s="8">
        <v>33</v>
      </c>
      <c r="D31" s="17">
        <v>32939</v>
      </c>
      <c r="E31" s="7" t="s">
        <v>49</v>
      </c>
      <c r="F31" s="25">
        <v>128644</v>
      </c>
      <c r="G31" s="21"/>
      <c r="H31" s="21">
        <v>200</v>
      </c>
      <c r="I31" s="21"/>
      <c r="J31" s="21"/>
      <c r="K31" s="21"/>
      <c r="L31" s="21"/>
      <c r="M31" s="21"/>
      <c r="N31" s="23">
        <v>1</v>
      </c>
      <c r="O31" s="9">
        <v>200</v>
      </c>
      <c r="P31" s="9">
        <v>878.04878048780483</v>
      </c>
      <c r="Q31" s="7">
        <v>0</v>
      </c>
    </row>
    <row r="32" spans="1:17" x14ac:dyDescent="0.35">
      <c r="A32" s="7">
        <v>30</v>
      </c>
      <c r="B32" s="7" t="s">
        <v>133</v>
      </c>
      <c r="C32" s="8">
        <v>16</v>
      </c>
      <c r="D32" s="17">
        <v>39115</v>
      </c>
      <c r="E32" s="7" t="s">
        <v>49</v>
      </c>
      <c r="F32" s="25">
        <v>323026</v>
      </c>
      <c r="G32" s="21"/>
      <c r="H32" s="21"/>
      <c r="I32" s="21">
        <v>78.571428571428569</v>
      </c>
      <c r="J32" s="21"/>
      <c r="K32" s="21"/>
      <c r="L32" s="21"/>
      <c r="M32" s="21">
        <v>120</v>
      </c>
      <c r="N32" s="23">
        <v>2</v>
      </c>
      <c r="O32" s="9">
        <v>198.57142857142856</v>
      </c>
      <c r="P32" s="9">
        <v>858.53658536585363</v>
      </c>
      <c r="Q32" s="7">
        <v>60</v>
      </c>
    </row>
    <row r="33" spans="1:17" x14ac:dyDescent="0.35">
      <c r="A33" s="7">
        <v>31</v>
      </c>
      <c r="B33" s="7" t="s">
        <v>58</v>
      </c>
      <c r="C33" s="8">
        <v>30</v>
      </c>
      <c r="D33" s="17">
        <v>34040</v>
      </c>
      <c r="E33" s="7" t="s">
        <v>49</v>
      </c>
      <c r="F33" s="25">
        <v>151338</v>
      </c>
      <c r="G33" s="21"/>
      <c r="H33" s="21">
        <v>71.875</v>
      </c>
      <c r="I33" s="21">
        <v>126</v>
      </c>
      <c r="J33" s="21"/>
      <c r="K33" s="21"/>
      <c r="L33" s="21"/>
      <c r="M33" s="21"/>
      <c r="N33" s="23">
        <v>2</v>
      </c>
      <c r="O33" s="9">
        <v>197.875</v>
      </c>
      <c r="P33" s="9">
        <v>853.65853658536582</v>
      </c>
      <c r="Q33" s="7">
        <v>0</v>
      </c>
    </row>
    <row r="34" spans="1:17" x14ac:dyDescent="0.35">
      <c r="A34" s="7">
        <v>32</v>
      </c>
      <c r="B34" s="7" t="s">
        <v>130</v>
      </c>
      <c r="C34" s="8">
        <v>19</v>
      </c>
      <c r="D34" s="17">
        <v>38198</v>
      </c>
      <c r="E34" s="7" t="s">
        <v>49</v>
      </c>
      <c r="F34" s="25">
        <v>296020</v>
      </c>
      <c r="G34" s="21"/>
      <c r="H34" s="21"/>
      <c r="I34" s="21">
        <v>83.333333333333329</v>
      </c>
      <c r="J34" s="21"/>
      <c r="K34" s="21"/>
      <c r="L34" s="21"/>
      <c r="M34" s="21">
        <v>111</v>
      </c>
      <c r="N34" s="23">
        <v>2</v>
      </c>
      <c r="O34" s="9">
        <v>194.33333333333331</v>
      </c>
      <c r="P34" s="9">
        <v>848.78048780487802</v>
      </c>
      <c r="Q34" s="7">
        <v>0</v>
      </c>
    </row>
    <row r="35" spans="1:17" x14ac:dyDescent="0.35">
      <c r="A35" s="7">
        <v>33</v>
      </c>
      <c r="B35" s="7" t="s">
        <v>59</v>
      </c>
      <c r="C35" s="8">
        <v>30</v>
      </c>
      <c r="D35" s="17">
        <v>34190</v>
      </c>
      <c r="E35" s="7" t="s">
        <v>49</v>
      </c>
      <c r="F35" s="25">
        <v>136827</v>
      </c>
      <c r="G35" s="21"/>
      <c r="H35" s="21">
        <v>78.125</v>
      </c>
      <c r="I35" s="21">
        <v>111</v>
      </c>
      <c r="J35" s="21"/>
      <c r="K35" s="21"/>
      <c r="L35" s="21"/>
      <c r="M35" s="21"/>
      <c r="N35" s="23">
        <v>2</v>
      </c>
      <c r="O35" s="9">
        <v>189.125</v>
      </c>
      <c r="P35" s="9">
        <v>843.90243902439022</v>
      </c>
      <c r="Q35" s="7">
        <v>0</v>
      </c>
    </row>
    <row r="36" spans="1:17" x14ac:dyDescent="0.35">
      <c r="A36" s="7">
        <v>34</v>
      </c>
      <c r="B36" s="7" t="s">
        <v>155</v>
      </c>
      <c r="C36" s="8">
        <v>16</v>
      </c>
      <c r="D36" s="17">
        <v>39107</v>
      </c>
      <c r="E36" s="7" t="s">
        <v>49</v>
      </c>
      <c r="F36" s="25">
        <v>303076</v>
      </c>
      <c r="G36" s="21"/>
      <c r="H36" s="21"/>
      <c r="I36" s="21">
        <v>38.095238095238095</v>
      </c>
      <c r="J36" s="21">
        <v>150</v>
      </c>
      <c r="K36" s="21"/>
      <c r="L36" s="21"/>
      <c r="M36" s="21"/>
      <c r="N36" s="23">
        <v>2</v>
      </c>
      <c r="O36" s="9">
        <v>188.0952380952381</v>
      </c>
      <c r="P36" s="9">
        <v>839.02439024390242</v>
      </c>
      <c r="Q36" s="7">
        <v>60</v>
      </c>
    </row>
    <row r="37" spans="1:17" x14ac:dyDescent="0.35">
      <c r="A37" s="7">
        <v>35</v>
      </c>
      <c r="B37" s="7" t="s">
        <v>149</v>
      </c>
      <c r="C37" s="8">
        <v>22</v>
      </c>
      <c r="D37" s="17">
        <v>37080</v>
      </c>
      <c r="E37" s="7" t="s">
        <v>49</v>
      </c>
      <c r="F37" s="25">
        <v>285677</v>
      </c>
      <c r="G37" s="21"/>
      <c r="H37" s="21"/>
      <c r="I37" s="21">
        <v>47.61904761904762</v>
      </c>
      <c r="J37" s="21">
        <v>140</v>
      </c>
      <c r="K37" s="21"/>
      <c r="L37" s="21"/>
      <c r="M37" s="21"/>
      <c r="N37" s="23">
        <v>2</v>
      </c>
      <c r="O37" s="9">
        <v>187.61904761904762</v>
      </c>
      <c r="P37" s="9">
        <v>834.14634146341461</v>
      </c>
      <c r="Q37" s="7">
        <v>0</v>
      </c>
    </row>
    <row r="38" spans="1:17" x14ac:dyDescent="0.35">
      <c r="A38" s="7">
        <v>36</v>
      </c>
      <c r="B38" s="7" t="s">
        <v>144</v>
      </c>
      <c r="C38" s="8">
        <v>16</v>
      </c>
      <c r="D38" s="17">
        <v>39087</v>
      </c>
      <c r="E38" s="7" t="s">
        <v>49</v>
      </c>
      <c r="F38" s="25">
        <v>302224</v>
      </c>
      <c r="G38" s="21"/>
      <c r="H38" s="21"/>
      <c r="I38" s="21">
        <v>57.142857142857139</v>
      </c>
      <c r="J38" s="21"/>
      <c r="K38" s="21"/>
      <c r="L38" s="21"/>
      <c r="M38" s="21">
        <v>126</v>
      </c>
      <c r="N38" s="23">
        <v>2</v>
      </c>
      <c r="O38" s="9">
        <v>183.14285714285714</v>
      </c>
      <c r="P38" s="9">
        <v>829.26829268292681</v>
      </c>
      <c r="Q38" s="7">
        <v>60</v>
      </c>
    </row>
    <row r="39" spans="1:17" x14ac:dyDescent="0.35">
      <c r="A39" s="7">
        <v>37</v>
      </c>
      <c r="B39" s="7" t="s">
        <v>74</v>
      </c>
      <c r="C39" s="8">
        <v>17</v>
      </c>
      <c r="D39" s="17">
        <v>38987</v>
      </c>
      <c r="E39" s="7" t="s">
        <v>49</v>
      </c>
      <c r="F39" s="25">
        <v>341636</v>
      </c>
      <c r="G39" s="21">
        <v>136</v>
      </c>
      <c r="H39" s="21"/>
      <c r="I39" s="21"/>
      <c r="J39" s="21"/>
      <c r="K39" s="21"/>
      <c r="L39" s="21">
        <v>40</v>
      </c>
      <c r="M39" s="21"/>
      <c r="N39" s="23">
        <v>2</v>
      </c>
      <c r="O39" s="9">
        <v>176</v>
      </c>
      <c r="P39" s="9">
        <v>824.39024390243901</v>
      </c>
      <c r="Q39" s="7">
        <v>60</v>
      </c>
    </row>
    <row r="40" spans="1:17" x14ac:dyDescent="0.35">
      <c r="A40" s="7">
        <v>38</v>
      </c>
      <c r="B40" s="7" t="s">
        <v>136</v>
      </c>
      <c r="C40" s="8">
        <v>21</v>
      </c>
      <c r="D40" s="17">
        <v>37388</v>
      </c>
      <c r="E40" s="7" t="s">
        <v>49</v>
      </c>
      <c r="F40" s="25">
        <v>342291</v>
      </c>
      <c r="G40" s="21"/>
      <c r="H40" s="21"/>
      <c r="I40" s="21">
        <v>73.80952380952381</v>
      </c>
      <c r="J40" s="21"/>
      <c r="K40" s="21"/>
      <c r="L40" s="21"/>
      <c r="M40" s="21">
        <v>102</v>
      </c>
      <c r="N40" s="23">
        <v>2</v>
      </c>
      <c r="O40" s="9">
        <v>175.8095238095238</v>
      </c>
      <c r="P40" s="9">
        <v>819.51219512195121</v>
      </c>
      <c r="Q40" s="7">
        <v>0</v>
      </c>
    </row>
    <row r="41" spans="1:17" x14ac:dyDescent="0.35">
      <c r="A41" s="7">
        <v>39</v>
      </c>
      <c r="B41" s="7" t="s">
        <v>62</v>
      </c>
      <c r="C41" s="8">
        <v>21</v>
      </c>
      <c r="D41" s="17">
        <v>37335</v>
      </c>
      <c r="E41" s="7" t="s">
        <v>49</v>
      </c>
      <c r="F41" s="25">
        <v>234294</v>
      </c>
      <c r="G41" s="21"/>
      <c r="H41" s="21">
        <v>43.75</v>
      </c>
      <c r="I41" s="21">
        <v>132</v>
      </c>
      <c r="J41" s="21"/>
      <c r="K41" s="21"/>
      <c r="L41" s="21"/>
      <c r="M41" s="21"/>
      <c r="N41" s="23">
        <v>2</v>
      </c>
      <c r="O41" s="9">
        <v>175.75</v>
      </c>
      <c r="P41" s="9">
        <v>814.63414634146341</v>
      </c>
      <c r="Q41" s="7">
        <v>0</v>
      </c>
    </row>
    <row r="42" spans="1:17" x14ac:dyDescent="0.35">
      <c r="A42" s="7">
        <v>40</v>
      </c>
      <c r="B42" s="7" t="s">
        <v>140</v>
      </c>
      <c r="C42" s="8">
        <v>17</v>
      </c>
      <c r="D42" s="17">
        <v>38836</v>
      </c>
      <c r="E42" s="7" t="s">
        <v>49</v>
      </c>
      <c r="F42" s="25">
        <v>411065</v>
      </c>
      <c r="G42" s="21"/>
      <c r="H42" s="21"/>
      <c r="I42" s="21">
        <v>64.285714285714292</v>
      </c>
      <c r="J42" s="21"/>
      <c r="K42" s="21"/>
      <c r="L42" s="21"/>
      <c r="M42" s="21">
        <v>107</v>
      </c>
      <c r="N42" s="23">
        <v>2</v>
      </c>
      <c r="O42" s="9">
        <v>171.28571428571428</v>
      </c>
      <c r="P42" s="9">
        <v>809.7560975609756</v>
      </c>
      <c r="Q42" s="7">
        <v>60</v>
      </c>
    </row>
    <row r="43" spans="1:17" x14ac:dyDescent="0.35">
      <c r="A43" s="7">
        <v>41</v>
      </c>
      <c r="B43" s="7" t="s">
        <v>159</v>
      </c>
      <c r="C43" s="8">
        <v>16</v>
      </c>
      <c r="D43" s="17">
        <v>39192</v>
      </c>
      <c r="E43" s="7" t="s">
        <v>49</v>
      </c>
      <c r="F43" s="25">
        <v>478083</v>
      </c>
      <c r="G43" s="21"/>
      <c r="H43" s="21"/>
      <c r="I43" s="21">
        <v>33.333333333333336</v>
      </c>
      <c r="J43" s="21"/>
      <c r="K43" s="21"/>
      <c r="L43" s="21"/>
      <c r="M43" s="21">
        <v>136</v>
      </c>
      <c r="N43" s="23">
        <v>2</v>
      </c>
      <c r="O43" s="9">
        <v>169.33333333333334</v>
      </c>
      <c r="P43" s="9">
        <v>804.8780487804878</v>
      </c>
      <c r="Q43" s="7">
        <v>60</v>
      </c>
    </row>
    <row r="44" spans="1:17" x14ac:dyDescent="0.35">
      <c r="A44" s="7">
        <v>42</v>
      </c>
      <c r="B44" s="7" t="s">
        <v>161</v>
      </c>
      <c r="C44" s="8">
        <v>20</v>
      </c>
      <c r="D44" s="17">
        <v>37959</v>
      </c>
      <c r="E44" s="7" t="s">
        <v>49</v>
      </c>
      <c r="F44" s="25">
        <v>295080</v>
      </c>
      <c r="G44" s="21"/>
      <c r="H44" s="21"/>
      <c r="I44" s="21">
        <v>28.571428571428569</v>
      </c>
      <c r="J44" s="21"/>
      <c r="K44" s="21"/>
      <c r="L44" s="21"/>
      <c r="M44" s="21">
        <v>140</v>
      </c>
      <c r="N44" s="23">
        <v>2</v>
      </c>
      <c r="O44" s="9">
        <v>168.57142857142856</v>
      </c>
      <c r="P44" s="9">
        <v>800</v>
      </c>
      <c r="Q44" s="7">
        <v>0</v>
      </c>
    </row>
    <row r="45" spans="1:17" x14ac:dyDescent="0.35">
      <c r="A45" s="7">
        <v>43</v>
      </c>
      <c r="B45" s="7" t="s">
        <v>63</v>
      </c>
      <c r="C45" s="8">
        <v>22</v>
      </c>
      <c r="D45" s="17">
        <v>36902</v>
      </c>
      <c r="E45" s="7" t="s">
        <v>49</v>
      </c>
      <c r="F45" s="25">
        <v>270346</v>
      </c>
      <c r="G45" s="21"/>
      <c r="H45" s="21">
        <v>59.375</v>
      </c>
      <c r="I45" s="21">
        <v>103</v>
      </c>
      <c r="J45" s="21"/>
      <c r="K45" s="21"/>
      <c r="L45" s="21"/>
      <c r="M45" s="21"/>
      <c r="N45" s="23">
        <v>2</v>
      </c>
      <c r="O45" s="9">
        <v>162.375</v>
      </c>
      <c r="P45" s="9">
        <v>795.1219512195122</v>
      </c>
      <c r="Q45" s="7">
        <v>0</v>
      </c>
    </row>
    <row r="46" spans="1:17" x14ac:dyDescent="0.35">
      <c r="A46" s="7">
        <v>44</v>
      </c>
      <c r="B46" s="7" t="s">
        <v>119</v>
      </c>
      <c r="C46" s="8">
        <v>18</v>
      </c>
      <c r="D46" s="17">
        <v>38472</v>
      </c>
      <c r="E46" s="7" t="s">
        <v>49</v>
      </c>
      <c r="F46" s="25">
        <v>277041</v>
      </c>
      <c r="G46" s="21"/>
      <c r="H46" s="21">
        <v>100</v>
      </c>
      <c r="I46" s="21"/>
      <c r="J46" s="21"/>
      <c r="K46" s="21"/>
      <c r="L46" s="21">
        <v>60</v>
      </c>
      <c r="M46" s="21"/>
      <c r="N46" s="23">
        <v>2</v>
      </c>
      <c r="O46" s="9">
        <v>160</v>
      </c>
      <c r="P46" s="9">
        <v>790.2439024390244</v>
      </c>
      <c r="Q46" s="7">
        <v>60</v>
      </c>
    </row>
    <row r="47" spans="1:17" x14ac:dyDescent="0.35">
      <c r="A47" s="7">
        <v>44</v>
      </c>
      <c r="B47" s="7" t="s">
        <v>289</v>
      </c>
      <c r="C47" s="8">
        <v>18</v>
      </c>
      <c r="D47" s="17">
        <v>38415</v>
      </c>
      <c r="E47" s="7" t="s">
        <v>49</v>
      </c>
      <c r="F47" s="25">
        <v>349893</v>
      </c>
      <c r="G47" s="21"/>
      <c r="H47" s="21"/>
      <c r="I47" s="21"/>
      <c r="J47" s="21"/>
      <c r="K47" s="21">
        <v>160</v>
      </c>
      <c r="L47" s="21"/>
      <c r="M47" s="21"/>
      <c r="N47" s="23">
        <v>1</v>
      </c>
      <c r="O47" s="9">
        <v>160</v>
      </c>
      <c r="P47" s="9">
        <v>790.2439024390244</v>
      </c>
      <c r="Q47" s="7">
        <v>60</v>
      </c>
    </row>
    <row r="48" spans="1:17" x14ac:dyDescent="0.35">
      <c r="A48" s="7">
        <v>44</v>
      </c>
      <c r="B48" s="26" t="s">
        <v>359</v>
      </c>
      <c r="C48" s="8">
        <v>18</v>
      </c>
      <c r="D48" s="17">
        <v>38361</v>
      </c>
      <c r="E48" s="7" t="s">
        <v>49</v>
      </c>
      <c r="F48" s="25">
        <v>354932</v>
      </c>
      <c r="G48" s="9"/>
      <c r="H48" s="9"/>
      <c r="I48" s="9"/>
      <c r="J48" s="9"/>
      <c r="K48" s="9"/>
      <c r="L48" s="9">
        <v>160</v>
      </c>
      <c r="M48" s="9"/>
      <c r="N48" s="23">
        <v>1</v>
      </c>
      <c r="O48" s="9">
        <v>160</v>
      </c>
      <c r="P48" s="9">
        <v>790.2439024390244</v>
      </c>
      <c r="Q48" s="7">
        <v>60</v>
      </c>
    </row>
    <row r="49" spans="1:17" x14ac:dyDescent="0.35">
      <c r="A49" s="7">
        <v>44</v>
      </c>
      <c r="B49" s="7" t="s">
        <v>290</v>
      </c>
      <c r="C49" s="8">
        <v>17</v>
      </c>
      <c r="D49" s="17">
        <v>39013</v>
      </c>
      <c r="E49" s="7" t="s">
        <v>49</v>
      </c>
      <c r="F49" s="25">
        <v>346995</v>
      </c>
      <c r="G49" s="21"/>
      <c r="H49" s="21"/>
      <c r="I49" s="21"/>
      <c r="J49" s="21">
        <v>160</v>
      </c>
      <c r="K49" s="21"/>
      <c r="L49" s="21"/>
      <c r="M49" s="21"/>
      <c r="N49" s="23">
        <v>1</v>
      </c>
      <c r="O49" s="9">
        <v>160</v>
      </c>
      <c r="P49" s="9">
        <v>790.2439024390244</v>
      </c>
      <c r="Q49" s="7">
        <v>60</v>
      </c>
    </row>
    <row r="50" spans="1:17" x14ac:dyDescent="0.35">
      <c r="A50" s="7">
        <v>44</v>
      </c>
      <c r="B50" s="7" t="s">
        <v>65</v>
      </c>
      <c r="C50" s="8">
        <v>22</v>
      </c>
      <c r="D50" s="17">
        <v>37179</v>
      </c>
      <c r="E50" s="7" t="s">
        <v>49</v>
      </c>
      <c r="F50" s="25">
        <v>142454</v>
      </c>
      <c r="G50" s="21"/>
      <c r="H50" s="21">
        <v>160</v>
      </c>
      <c r="I50" s="21"/>
      <c r="J50" s="21"/>
      <c r="K50" s="21"/>
      <c r="L50" s="21"/>
      <c r="M50" s="21"/>
      <c r="N50" s="23">
        <v>1</v>
      </c>
      <c r="O50" s="9">
        <v>160</v>
      </c>
      <c r="P50" s="9">
        <v>790.2439024390244</v>
      </c>
      <c r="Q50" s="7">
        <v>0</v>
      </c>
    </row>
    <row r="51" spans="1:17" x14ac:dyDescent="0.35">
      <c r="A51" s="7">
        <v>49</v>
      </c>
      <c r="B51" s="7" t="s">
        <v>154</v>
      </c>
      <c r="C51" s="8">
        <v>16</v>
      </c>
      <c r="D51" s="17">
        <v>39085</v>
      </c>
      <c r="E51" s="7" t="s">
        <v>49</v>
      </c>
      <c r="F51" s="25">
        <v>417223</v>
      </c>
      <c r="G51" s="21"/>
      <c r="H51" s="21"/>
      <c r="I51" s="21">
        <v>40.476190476190474</v>
      </c>
      <c r="J51" s="21"/>
      <c r="K51" s="21"/>
      <c r="L51" s="21"/>
      <c r="M51" s="21">
        <v>116</v>
      </c>
      <c r="N51" s="23">
        <v>2</v>
      </c>
      <c r="O51" s="9">
        <v>156.47619047619048</v>
      </c>
      <c r="P51" s="9">
        <v>765.85365853658539</v>
      </c>
      <c r="Q51" s="7">
        <v>60</v>
      </c>
    </row>
    <row r="52" spans="1:17" x14ac:dyDescent="0.35">
      <c r="A52" s="7">
        <v>50</v>
      </c>
      <c r="B52" s="7" t="s">
        <v>66</v>
      </c>
      <c r="C52" s="8">
        <v>23</v>
      </c>
      <c r="D52" s="17">
        <v>36699</v>
      </c>
      <c r="E52" s="7" t="s">
        <v>49</v>
      </c>
      <c r="F52" s="25">
        <v>254319</v>
      </c>
      <c r="G52" s="21"/>
      <c r="H52" s="21">
        <v>150</v>
      </c>
      <c r="I52" s="21"/>
      <c r="J52" s="21"/>
      <c r="K52" s="21"/>
      <c r="L52" s="21"/>
      <c r="M52" s="21"/>
      <c r="N52" s="23">
        <v>1</v>
      </c>
      <c r="O52" s="9">
        <v>150</v>
      </c>
      <c r="P52" s="9">
        <v>760.97560975609758</v>
      </c>
      <c r="Q52" s="7">
        <v>0</v>
      </c>
    </row>
    <row r="53" spans="1:17" x14ac:dyDescent="0.35">
      <c r="A53" s="7">
        <v>50</v>
      </c>
      <c r="B53" s="7" t="s">
        <v>360</v>
      </c>
      <c r="C53" s="8">
        <v>36</v>
      </c>
      <c r="D53" s="17">
        <v>31815</v>
      </c>
      <c r="E53" s="7" t="s">
        <v>49</v>
      </c>
      <c r="F53" s="25">
        <v>98915</v>
      </c>
      <c r="G53" s="9"/>
      <c r="H53" s="9"/>
      <c r="I53" s="9"/>
      <c r="J53" s="9"/>
      <c r="K53" s="9"/>
      <c r="L53" s="9"/>
      <c r="M53" s="9">
        <v>150</v>
      </c>
      <c r="N53" s="23">
        <v>1</v>
      </c>
      <c r="O53" s="9">
        <v>150</v>
      </c>
      <c r="P53" s="9">
        <v>760.97560975609758</v>
      </c>
      <c r="Q53" s="7">
        <v>0</v>
      </c>
    </row>
    <row r="54" spans="1:17" x14ac:dyDescent="0.35">
      <c r="A54" s="7">
        <v>50</v>
      </c>
      <c r="B54" s="7" t="s">
        <v>291</v>
      </c>
      <c r="C54" s="8">
        <v>28</v>
      </c>
      <c r="D54" s="17">
        <v>34863</v>
      </c>
      <c r="E54" s="7" t="s">
        <v>49</v>
      </c>
      <c r="F54" s="25">
        <v>194370</v>
      </c>
      <c r="G54" s="21"/>
      <c r="H54" s="21"/>
      <c r="I54" s="21"/>
      <c r="J54" s="21"/>
      <c r="K54" s="21">
        <v>150</v>
      </c>
      <c r="L54" s="21"/>
      <c r="M54" s="21"/>
      <c r="N54" s="23">
        <v>1</v>
      </c>
      <c r="O54" s="9">
        <v>150</v>
      </c>
      <c r="P54" s="9">
        <v>760.97560975609758</v>
      </c>
      <c r="Q54" s="7">
        <v>0</v>
      </c>
    </row>
    <row r="55" spans="1:17" x14ac:dyDescent="0.35">
      <c r="A55" s="7">
        <v>53</v>
      </c>
      <c r="B55" s="7" t="s">
        <v>152</v>
      </c>
      <c r="C55" s="8">
        <v>37</v>
      </c>
      <c r="D55" s="17">
        <v>31638</v>
      </c>
      <c r="E55" s="7" t="s">
        <v>49</v>
      </c>
      <c r="F55" s="25">
        <v>457576</v>
      </c>
      <c r="G55" s="21"/>
      <c r="H55" s="21"/>
      <c r="I55" s="21">
        <v>42.857142857142854</v>
      </c>
      <c r="J55" s="21"/>
      <c r="K55" s="21"/>
      <c r="L55" s="21"/>
      <c r="M55" s="21">
        <v>103</v>
      </c>
      <c r="N55" s="23">
        <v>2</v>
      </c>
      <c r="O55" s="9">
        <v>145.85714285714286</v>
      </c>
      <c r="P55" s="9">
        <v>746.34146341463418</v>
      </c>
      <c r="Q55" s="7">
        <v>0</v>
      </c>
    </row>
    <row r="56" spans="1:17" x14ac:dyDescent="0.35">
      <c r="A56" s="7">
        <v>54</v>
      </c>
      <c r="B56" s="7" t="s">
        <v>292</v>
      </c>
      <c r="C56" s="8">
        <v>48</v>
      </c>
      <c r="D56" s="17">
        <v>27448</v>
      </c>
      <c r="E56" s="7" t="s">
        <v>49</v>
      </c>
      <c r="F56" s="25">
        <v>245756</v>
      </c>
      <c r="G56" s="21"/>
      <c r="H56" s="21"/>
      <c r="I56" s="21"/>
      <c r="J56" s="21"/>
      <c r="K56" s="21">
        <v>145</v>
      </c>
      <c r="L56" s="21"/>
      <c r="M56" s="21"/>
      <c r="N56" s="23">
        <v>1</v>
      </c>
      <c r="O56" s="9">
        <v>145</v>
      </c>
      <c r="P56" s="9">
        <v>741.46341463414637</v>
      </c>
      <c r="Q56" s="7">
        <v>0</v>
      </c>
    </row>
    <row r="57" spans="1:17" x14ac:dyDescent="0.35">
      <c r="A57" s="7">
        <v>54</v>
      </c>
      <c r="B57" s="7" t="s">
        <v>293</v>
      </c>
      <c r="C57" s="8">
        <v>19</v>
      </c>
      <c r="D57" s="17">
        <v>38044</v>
      </c>
      <c r="E57" s="7" t="s">
        <v>49</v>
      </c>
      <c r="F57" s="25">
        <v>314193</v>
      </c>
      <c r="G57" s="21"/>
      <c r="H57" s="21"/>
      <c r="I57" s="21"/>
      <c r="J57" s="21">
        <v>145</v>
      </c>
      <c r="K57" s="21"/>
      <c r="L57" s="21"/>
      <c r="M57" s="21"/>
      <c r="N57" s="23">
        <v>1</v>
      </c>
      <c r="O57" s="9">
        <v>145</v>
      </c>
      <c r="P57" s="9">
        <v>741.46341463414637</v>
      </c>
      <c r="Q57" s="7">
        <v>0</v>
      </c>
    </row>
    <row r="58" spans="1:17" x14ac:dyDescent="0.35">
      <c r="A58" s="7">
        <v>54</v>
      </c>
      <c r="B58" s="7" t="s">
        <v>68</v>
      </c>
      <c r="C58" s="8">
        <v>37</v>
      </c>
      <c r="D58" s="17">
        <v>31514</v>
      </c>
      <c r="E58" s="7" t="s">
        <v>49</v>
      </c>
      <c r="F58" s="25">
        <v>50599</v>
      </c>
      <c r="G58" s="21"/>
      <c r="H58" s="21">
        <v>145</v>
      </c>
      <c r="I58" s="21"/>
      <c r="J58" s="21"/>
      <c r="K58" s="21"/>
      <c r="L58" s="21"/>
      <c r="M58" s="21"/>
      <c r="N58" s="23">
        <v>1</v>
      </c>
      <c r="O58" s="9">
        <v>145</v>
      </c>
      <c r="P58" s="9">
        <v>741.46341463414637</v>
      </c>
      <c r="Q58" s="7">
        <v>0</v>
      </c>
    </row>
    <row r="59" spans="1:17" x14ac:dyDescent="0.35">
      <c r="A59" s="7">
        <v>54</v>
      </c>
      <c r="B59" s="7" t="s">
        <v>69</v>
      </c>
      <c r="C59" s="8">
        <v>25</v>
      </c>
      <c r="D59" s="17">
        <v>36067</v>
      </c>
      <c r="E59" s="7" t="s">
        <v>49</v>
      </c>
      <c r="F59" s="25">
        <v>241723</v>
      </c>
      <c r="G59" s="21">
        <v>145</v>
      </c>
      <c r="H59" s="21"/>
      <c r="I59" s="21"/>
      <c r="J59" s="21"/>
      <c r="K59" s="21"/>
      <c r="L59" s="21"/>
      <c r="M59" s="21"/>
      <c r="N59" s="23">
        <v>1</v>
      </c>
      <c r="O59" s="9">
        <v>145</v>
      </c>
      <c r="P59" s="9">
        <v>741.46341463414637</v>
      </c>
      <c r="Q59" s="7">
        <v>0</v>
      </c>
    </row>
    <row r="60" spans="1:17" x14ac:dyDescent="0.35">
      <c r="A60" s="7">
        <v>58</v>
      </c>
      <c r="B60" s="7" t="s">
        <v>171</v>
      </c>
      <c r="C60" s="8">
        <v>18</v>
      </c>
      <c r="D60" s="17">
        <v>38534</v>
      </c>
      <c r="E60" s="7" t="s">
        <v>49</v>
      </c>
      <c r="F60" s="25">
        <v>347299</v>
      </c>
      <c r="G60" s="21"/>
      <c r="H60" s="21"/>
      <c r="I60" s="21">
        <v>14.285714285714285</v>
      </c>
      <c r="J60" s="21"/>
      <c r="K60" s="21"/>
      <c r="L60" s="21"/>
      <c r="M60" s="21">
        <v>129</v>
      </c>
      <c r="N60" s="23">
        <v>2</v>
      </c>
      <c r="O60" s="9">
        <v>143.28571428571428</v>
      </c>
      <c r="P60" s="9">
        <v>721.95121951219505</v>
      </c>
      <c r="Q60" s="7">
        <v>60</v>
      </c>
    </row>
    <row r="61" spans="1:17" x14ac:dyDescent="0.35">
      <c r="A61" s="7">
        <v>59</v>
      </c>
      <c r="B61" s="7" t="s">
        <v>72</v>
      </c>
      <c r="C61" s="8">
        <v>22</v>
      </c>
      <c r="D61" s="17">
        <v>37238</v>
      </c>
      <c r="E61" s="7" t="s">
        <v>49</v>
      </c>
      <c r="F61" s="25">
        <v>236741</v>
      </c>
      <c r="G61" s="21"/>
      <c r="H61" s="21">
        <v>140</v>
      </c>
      <c r="I61" s="21"/>
      <c r="J61" s="21"/>
      <c r="K61" s="21"/>
      <c r="L61" s="21"/>
      <c r="M61" s="21"/>
      <c r="N61" s="23">
        <v>1</v>
      </c>
      <c r="O61" s="9">
        <v>140</v>
      </c>
      <c r="P61" s="9">
        <v>717.07317073170725</v>
      </c>
      <c r="Q61" s="7">
        <v>0</v>
      </c>
    </row>
    <row r="62" spans="1:17" x14ac:dyDescent="0.35">
      <c r="A62" s="7">
        <v>59</v>
      </c>
      <c r="B62" s="26" t="s">
        <v>361</v>
      </c>
      <c r="C62" s="8">
        <v>19</v>
      </c>
      <c r="D62" s="17">
        <v>38306</v>
      </c>
      <c r="E62" s="7" t="s">
        <v>49</v>
      </c>
      <c r="F62" s="25">
        <v>271929</v>
      </c>
      <c r="G62" s="9"/>
      <c r="H62" s="9"/>
      <c r="I62" s="9"/>
      <c r="J62" s="9"/>
      <c r="K62" s="9"/>
      <c r="L62" s="9">
        <v>140</v>
      </c>
      <c r="M62" s="9"/>
      <c r="N62" s="23">
        <v>1</v>
      </c>
      <c r="O62" s="9">
        <v>140</v>
      </c>
      <c r="P62" s="9">
        <v>717.07317073170725</v>
      </c>
      <c r="Q62" s="7">
        <v>0</v>
      </c>
    </row>
    <row r="63" spans="1:17" x14ac:dyDescent="0.35">
      <c r="A63" s="7">
        <v>59</v>
      </c>
      <c r="B63" s="7" t="s">
        <v>73</v>
      </c>
      <c r="C63" s="8">
        <v>37</v>
      </c>
      <c r="D63" s="17">
        <v>31635</v>
      </c>
      <c r="E63" s="7" t="s">
        <v>49</v>
      </c>
      <c r="F63" s="25">
        <v>100629</v>
      </c>
      <c r="G63" s="21"/>
      <c r="H63" s="21"/>
      <c r="I63" s="21">
        <v>140</v>
      </c>
      <c r="J63" s="21"/>
      <c r="K63" s="21"/>
      <c r="L63" s="21"/>
      <c r="M63" s="21"/>
      <c r="N63" s="23">
        <v>1</v>
      </c>
      <c r="O63" s="9">
        <v>140</v>
      </c>
      <c r="P63" s="9">
        <v>717.07317073170725</v>
      </c>
      <c r="Q63" s="7">
        <v>0</v>
      </c>
    </row>
    <row r="64" spans="1:17" x14ac:dyDescent="0.35">
      <c r="A64" s="7">
        <v>59</v>
      </c>
      <c r="B64" s="7" t="s">
        <v>294</v>
      </c>
      <c r="C64" s="8">
        <v>45</v>
      </c>
      <c r="D64" s="17">
        <v>28787</v>
      </c>
      <c r="E64" s="7" t="s">
        <v>49</v>
      </c>
      <c r="F64" s="25">
        <v>93404</v>
      </c>
      <c r="G64" s="21"/>
      <c r="H64" s="21"/>
      <c r="I64" s="21"/>
      <c r="J64" s="21"/>
      <c r="K64" s="21">
        <v>140</v>
      </c>
      <c r="L64" s="21"/>
      <c r="M64" s="21"/>
      <c r="N64" s="23">
        <v>1</v>
      </c>
      <c r="O64" s="9">
        <v>140</v>
      </c>
      <c r="P64" s="9">
        <v>717.07317073170725</v>
      </c>
      <c r="Q64" s="7">
        <v>0</v>
      </c>
    </row>
    <row r="65" spans="1:17" x14ac:dyDescent="0.35">
      <c r="A65" s="7">
        <v>63</v>
      </c>
      <c r="B65" s="26" t="s">
        <v>362</v>
      </c>
      <c r="C65" s="8">
        <v>44</v>
      </c>
      <c r="D65" s="17">
        <v>29141</v>
      </c>
      <c r="E65" s="7" t="s">
        <v>49</v>
      </c>
      <c r="F65" s="25">
        <v>5045</v>
      </c>
      <c r="G65" s="9"/>
      <c r="H65" s="9"/>
      <c r="I65" s="9"/>
      <c r="J65" s="9"/>
      <c r="K65" s="9"/>
      <c r="L65" s="9">
        <v>136</v>
      </c>
      <c r="M65" s="9"/>
      <c r="N65" s="23">
        <v>1</v>
      </c>
      <c r="O65" s="9">
        <v>136</v>
      </c>
      <c r="P65" s="9">
        <v>697.56097560975604</v>
      </c>
      <c r="Q65" s="7">
        <v>0</v>
      </c>
    </row>
    <row r="66" spans="1:17" x14ac:dyDescent="0.35">
      <c r="A66" s="7">
        <v>63</v>
      </c>
      <c r="B66" s="7" t="s">
        <v>75</v>
      </c>
      <c r="C66" s="8">
        <v>22</v>
      </c>
      <c r="D66" s="17">
        <v>36899</v>
      </c>
      <c r="E66" s="7" t="s">
        <v>49</v>
      </c>
      <c r="F66" s="25">
        <v>201002</v>
      </c>
      <c r="G66" s="21"/>
      <c r="H66" s="21">
        <v>136</v>
      </c>
      <c r="I66" s="21"/>
      <c r="J66" s="21"/>
      <c r="K66" s="21"/>
      <c r="L66" s="21"/>
      <c r="M66" s="21"/>
      <c r="N66" s="23">
        <v>1</v>
      </c>
      <c r="O66" s="9">
        <v>136</v>
      </c>
      <c r="P66" s="9">
        <v>697.56097560975604</v>
      </c>
      <c r="Q66" s="7">
        <v>0</v>
      </c>
    </row>
    <row r="67" spans="1:17" x14ac:dyDescent="0.35">
      <c r="A67" s="7">
        <v>63</v>
      </c>
      <c r="B67" s="7" t="s">
        <v>76</v>
      </c>
      <c r="C67" s="8">
        <v>16</v>
      </c>
      <c r="D67" s="17">
        <v>39176</v>
      </c>
      <c r="E67" s="7" t="s">
        <v>49</v>
      </c>
      <c r="F67" s="25">
        <v>375139</v>
      </c>
      <c r="G67" s="21"/>
      <c r="H67" s="21"/>
      <c r="I67" s="21">
        <v>136</v>
      </c>
      <c r="J67" s="21"/>
      <c r="K67" s="21"/>
      <c r="L67" s="21"/>
      <c r="M67" s="21"/>
      <c r="N67" s="23">
        <v>1</v>
      </c>
      <c r="O67" s="9">
        <v>136</v>
      </c>
      <c r="P67" s="9">
        <v>697.56097560975604</v>
      </c>
      <c r="Q67" s="7">
        <v>60</v>
      </c>
    </row>
    <row r="68" spans="1:17" x14ac:dyDescent="0.35">
      <c r="A68" s="7">
        <v>63</v>
      </c>
      <c r="B68" s="7" t="s">
        <v>295</v>
      </c>
      <c r="C68" s="8">
        <v>20</v>
      </c>
      <c r="D68" s="17">
        <v>37976</v>
      </c>
      <c r="E68" s="7" t="s">
        <v>49</v>
      </c>
      <c r="F68" s="25">
        <v>296273</v>
      </c>
      <c r="G68" s="21"/>
      <c r="H68" s="21"/>
      <c r="I68" s="21"/>
      <c r="J68" s="21">
        <v>136</v>
      </c>
      <c r="K68" s="21"/>
      <c r="L68" s="21"/>
      <c r="M68" s="21"/>
      <c r="N68" s="23">
        <v>1</v>
      </c>
      <c r="O68" s="9">
        <v>136</v>
      </c>
      <c r="P68" s="9">
        <v>697.56097560975604</v>
      </c>
      <c r="Q68" s="7">
        <v>0</v>
      </c>
    </row>
    <row r="69" spans="1:17" x14ac:dyDescent="0.35">
      <c r="A69" s="7">
        <v>63</v>
      </c>
      <c r="B69" s="7" t="s">
        <v>296</v>
      </c>
      <c r="C69" s="8">
        <v>16</v>
      </c>
      <c r="D69" s="17">
        <v>39390</v>
      </c>
      <c r="E69" s="7" t="s">
        <v>49</v>
      </c>
      <c r="F69" s="25">
        <v>303418</v>
      </c>
      <c r="G69" s="21"/>
      <c r="H69" s="21"/>
      <c r="I69" s="21"/>
      <c r="J69" s="21"/>
      <c r="K69" s="21">
        <v>136</v>
      </c>
      <c r="L69" s="21"/>
      <c r="M69" s="21"/>
      <c r="N69" s="23">
        <v>1</v>
      </c>
      <c r="O69" s="9">
        <v>136</v>
      </c>
      <c r="P69" s="9">
        <v>697.56097560975604</v>
      </c>
      <c r="Q69" s="7">
        <v>60</v>
      </c>
    </row>
    <row r="70" spans="1:17" x14ac:dyDescent="0.35">
      <c r="A70" s="7">
        <v>68</v>
      </c>
      <c r="B70" s="7" t="s">
        <v>165</v>
      </c>
      <c r="C70" s="8">
        <v>16</v>
      </c>
      <c r="D70" s="17">
        <v>39271</v>
      </c>
      <c r="E70" s="7" t="s">
        <v>49</v>
      </c>
      <c r="F70" s="25">
        <v>463002</v>
      </c>
      <c r="G70" s="21"/>
      <c r="H70" s="21"/>
      <c r="I70" s="21">
        <v>23.80952380952381</v>
      </c>
      <c r="J70" s="21"/>
      <c r="K70" s="21"/>
      <c r="L70" s="21"/>
      <c r="M70" s="21">
        <v>112</v>
      </c>
      <c r="N70" s="23">
        <v>2</v>
      </c>
      <c r="O70" s="9">
        <v>135.8095238095238</v>
      </c>
      <c r="P70" s="9">
        <v>673.17073170731703</v>
      </c>
      <c r="Q70" s="7">
        <v>60</v>
      </c>
    </row>
    <row r="71" spans="1:17" x14ac:dyDescent="0.35">
      <c r="A71" s="7">
        <v>69</v>
      </c>
      <c r="B71" s="7" t="s">
        <v>77</v>
      </c>
      <c r="C71" s="8">
        <v>23</v>
      </c>
      <c r="D71" s="17">
        <v>36814</v>
      </c>
      <c r="E71" s="7" t="s">
        <v>49</v>
      </c>
      <c r="F71" s="25">
        <v>208538</v>
      </c>
      <c r="G71" s="21"/>
      <c r="H71" s="21">
        <v>6.25</v>
      </c>
      <c r="I71" s="21">
        <v>129</v>
      </c>
      <c r="J71" s="21"/>
      <c r="K71" s="21"/>
      <c r="L71" s="21"/>
      <c r="M71" s="21"/>
      <c r="N71" s="23">
        <v>2</v>
      </c>
      <c r="O71" s="9">
        <v>135.25</v>
      </c>
      <c r="P71" s="9">
        <v>668.29268292682923</v>
      </c>
      <c r="Q71" s="7">
        <v>0</v>
      </c>
    </row>
    <row r="72" spans="1:17" x14ac:dyDescent="0.35">
      <c r="A72" s="7">
        <v>70</v>
      </c>
      <c r="B72" s="26" t="s">
        <v>363</v>
      </c>
      <c r="C72" s="8">
        <v>16</v>
      </c>
      <c r="D72" s="17">
        <v>39107</v>
      </c>
      <c r="E72" s="7" t="s">
        <v>49</v>
      </c>
      <c r="F72" s="25">
        <v>353436</v>
      </c>
      <c r="G72" s="9"/>
      <c r="H72" s="9"/>
      <c r="I72" s="9"/>
      <c r="J72" s="9"/>
      <c r="K72" s="9"/>
      <c r="L72" s="9">
        <v>132</v>
      </c>
      <c r="M72" s="9"/>
      <c r="N72" s="23">
        <v>1</v>
      </c>
      <c r="O72" s="9">
        <v>132</v>
      </c>
      <c r="P72" s="9">
        <v>663.41463414634143</v>
      </c>
      <c r="Q72" s="7">
        <v>60</v>
      </c>
    </row>
    <row r="73" spans="1:17" x14ac:dyDescent="0.35">
      <c r="A73" s="7">
        <v>70</v>
      </c>
      <c r="B73" s="7" t="s">
        <v>78</v>
      </c>
      <c r="C73" s="8">
        <v>20</v>
      </c>
      <c r="D73" s="17">
        <v>37973</v>
      </c>
      <c r="E73" s="7" t="s">
        <v>49</v>
      </c>
      <c r="F73" s="25">
        <v>255814</v>
      </c>
      <c r="G73" s="21"/>
      <c r="H73" s="21">
        <v>132</v>
      </c>
      <c r="I73" s="21"/>
      <c r="J73" s="21"/>
      <c r="K73" s="21"/>
      <c r="L73" s="21"/>
      <c r="M73" s="21"/>
      <c r="N73" s="23">
        <v>1</v>
      </c>
      <c r="O73" s="9">
        <v>132</v>
      </c>
      <c r="P73" s="9">
        <v>663.41463414634143</v>
      </c>
      <c r="Q73" s="7">
        <v>0</v>
      </c>
    </row>
    <row r="74" spans="1:17" x14ac:dyDescent="0.35">
      <c r="A74" s="7">
        <v>70</v>
      </c>
      <c r="B74" s="7" t="s">
        <v>297</v>
      </c>
      <c r="C74" s="8">
        <v>21</v>
      </c>
      <c r="D74" s="17">
        <v>37403</v>
      </c>
      <c r="E74" s="7" t="s">
        <v>49</v>
      </c>
      <c r="F74" s="25">
        <v>282400</v>
      </c>
      <c r="G74" s="21"/>
      <c r="H74" s="21"/>
      <c r="I74" s="21"/>
      <c r="J74" s="21"/>
      <c r="K74" s="21">
        <v>132</v>
      </c>
      <c r="L74" s="21"/>
      <c r="M74" s="21"/>
      <c r="N74" s="23">
        <v>1</v>
      </c>
      <c r="O74" s="9">
        <v>132</v>
      </c>
      <c r="P74" s="9">
        <v>663.41463414634143</v>
      </c>
      <c r="Q74" s="7">
        <v>0</v>
      </c>
    </row>
    <row r="75" spans="1:17" x14ac:dyDescent="0.35">
      <c r="A75" s="7">
        <v>70</v>
      </c>
      <c r="B75" s="7" t="s">
        <v>79</v>
      </c>
      <c r="C75" s="8">
        <v>17</v>
      </c>
      <c r="D75" s="17">
        <v>39068</v>
      </c>
      <c r="E75" s="7" t="s">
        <v>49</v>
      </c>
      <c r="F75" s="25">
        <v>325850</v>
      </c>
      <c r="G75" s="21">
        <v>132</v>
      </c>
      <c r="H75" s="21"/>
      <c r="I75" s="21"/>
      <c r="J75" s="21"/>
      <c r="K75" s="21"/>
      <c r="L75" s="21"/>
      <c r="M75" s="21"/>
      <c r="N75" s="23">
        <v>1</v>
      </c>
      <c r="O75" s="9">
        <v>132</v>
      </c>
      <c r="P75" s="9">
        <v>663.41463414634143</v>
      </c>
      <c r="Q75" s="7">
        <v>60</v>
      </c>
    </row>
    <row r="76" spans="1:17" x14ac:dyDescent="0.35">
      <c r="A76" s="7">
        <v>74</v>
      </c>
      <c r="B76" s="7" t="s">
        <v>80</v>
      </c>
      <c r="C76" s="8">
        <v>37</v>
      </c>
      <c r="D76" s="17">
        <v>31566</v>
      </c>
      <c r="E76" s="7" t="s">
        <v>49</v>
      </c>
      <c r="F76" s="25">
        <v>108076</v>
      </c>
      <c r="G76" s="21">
        <v>129</v>
      </c>
      <c r="H76" s="21"/>
      <c r="I76" s="21"/>
      <c r="J76" s="21"/>
      <c r="K76" s="21"/>
      <c r="L76" s="21"/>
      <c r="M76" s="21"/>
      <c r="N76" s="23">
        <v>1</v>
      </c>
      <c r="O76" s="9">
        <v>129</v>
      </c>
      <c r="P76" s="9">
        <v>643.90243902439022</v>
      </c>
      <c r="Q76" s="7">
        <v>0</v>
      </c>
    </row>
    <row r="77" spans="1:17" x14ac:dyDescent="0.35">
      <c r="A77" s="7">
        <v>74</v>
      </c>
      <c r="B77" s="7" t="s">
        <v>298</v>
      </c>
      <c r="C77" s="8">
        <v>18</v>
      </c>
      <c r="D77" s="17">
        <v>38583</v>
      </c>
      <c r="E77" s="7" t="s">
        <v>49</v>
      </c>
      <c r="F77" s="25">
        <v>297570</v>
      </c>
      <c r="G77" s="21"/>
      <c r="H77" s="21"/>
      <c r="I77" s="21"/>
      <c r="J77" s="21"/>
      <c r="K77" s="21">
        <v>129</v>
      </c>
      <c r="L77" s="21"/>
      <c r="M77" s="21"/>
      <c r="N77" s="23">
        <v>1</v>
      </c>
      <c r="O77" s="9">
        <v>129</v>
      </c>
      <c r="P77" s="9">
        <v>643.90243902439022</v>
      </c>
      <c r="Q77" s="7">
        <v>60</v>
      </c>
    </row>
    <row r="78" spans="1:17" x14ac:dyDescent="0.35">
      <c r="A78" s="7">
        <v>76</v>
      </c>
      <c r="B78" s="7" t="s">
        <v>299</v>
      </c>
      <c r="C78" s="8">
        <v>17</v>
      </c>
      <c r="D78" s="17">
        <v>38913</v>
      </c>
      <c r="E78" s="7" t="s">
        <v>49</v>
      </c>
      <c r="F78" s="25">
        <v>332620</v>
      </c>
      <c r="G78" s="21"/>
      <c r="H78" s="21"/>
      <c r="I78" s="21"/>
      <c r="J78" s="21"/>
      <c r="K78" s="21">
        <v>126</v>
      </c>
      <c r="L78" s="21"/>
      <c r="M78" s="21"/>
      <c r="N78" s="23">
        <v>1</v>
      </c>
      <c r="O78" s="9">
        <v>126</v>
      </c>
      <c r="P78" s="9">
        <v>634.14634146341461</v>
      </c>
      <c r="Q78" s="7">
        <v>60</v>
      </c>
    </row>
    <row r="79" spans="1:17" x14ac:dyDescent="0.35">
      <c r="A79" s="7">
        <v>76</v>
      </c>
      <c r="B79" s="7" t="s">
        <v>81</v>
      </c>
      <c r="C79" s="8">
        <v>21</v>
      </c>
      <c r="D79" s="17">
        <v>37605</v>
      </c>
      <c r="E79" s="7" t="s">
        <v>49</v>
      </c>
      <c r="F79" s="25">
        <v>266619</v>
      </c>
      <c r="G79" s="21"/>
      <c r="H79" s="21">
        <v>126</v>
      </c>
      <c r="I79" s="21"/>
      <c r="J79" s="21"/>
      <c r="K79" s="21"/>
      <c r="L79" s="21"/>
      <c r="M79" s="21"/>
      <c r="N79" s="23">
        <v>1</v>
      </c>
      <c r="O79" s="9">
        <v>126</v>
      </c>
      <c r="P79" s="9">
        <v>634.14634146341461</v>
      </c>
      <c r="Q79" s="7">
        <v>0</v>
      </c>
    </row>
    <row r="80" spans="1:17" x14ac:dyDescent="0.35">
      <c r="A80" s="7">
        <v>76</v>
      </c>
      <c r="B80" s="7" t="s">
        <v>82</v>
      </c>
      <c r="C80" s="8">
        <v>57</v>
      </c>
      <c r="D80" s="17">
        <v>24422</v>
      </c>
      <c r="E80" s="7" t="s">
        <v>49</v>
      </c>
      <c r="F80" s="25">
        <v>283174</v>
      </c>
      <c r="G80" s="21">
        <v>126</v>
      </c>
      <c r="H80" s="21"/>
      <c r="I80" s="21"/>
      <c r="J80" s="21"/>
      <c r="K80" s="21"/>
      <c r="L80" s="21"/>
      <c r="M80" s="21"/>
      <c r="N80" s="23">
        <v>1</v>
      </c>
      <c r="O80" s="9">
        <v>126</v>
      </c>
      <c r="P80" s="9">
        <v>634.14634146341461</v>
      </c>
      <c r="Q80" s="7">
        <v>0</v>
      </c>
    </row>
    <row r="81" spans="1:17" x14ac:dyDescent="0.35">
      <c r="A81" s="7">
        <v>79</v>
      </c>
      <c r="B81" s="7" t="s">
        <v>168</v>
      </c>
      <c r="C81" s="8">
        <v>16</v>
      </c>
      <c r="D81" s="17">
        <v>39279</v>
      </c>
      <c r="E81" s="7" t="s">
        <v>49</v>
      </c>
      <c r="F81" s="25">
        <v>466165</v>
      </c>
      <c r="G81" s="21"/>
      <c r="H81" s="21"/>
      <c r="I81" s="21">
        <v>19.047619047619047</v>
      </c>
      <c r="J81" s="21"/>
      <c r="K81" s="21"/>
      <c r="L81" s="21"/>
      <c r="M81" s="21">
        <v>105</v>
      </c>
      <c r="N81" s="23">
        <v>2</v>
      </c>
      <c r="O81" s="9">
        <v>124.04761904761905</v>
      </c>
      <c r="P81" s="9">
        <v>619.51219512195121</v>
      </c>
      <c r="Q81" s="7">
        <v>60</v>
      </c>
    </row>
    <row r="82" spans="1:17" x14ac:dyDescent="0.35">
      <c r="A82" s="7">
        <v>80</v>
      </c>
      <c r="B82" s="7" t="s">
        <v>300</v>
      </c>
      <c r="C82" s="8">
        <v>16</v>
      </c>
      <c r="D82" s="17">
        <v>39338</v>
      </c>
      <c r="E82" s="7" t="s">
        <v>49</v>
      </c>
      <c r="F82" s="25">
        <v>463064</v>
      </c>
      <c r="G82" s="21"/>
      <c r="H82" s="21"/>
      <c r="I82" s="21"/>
      <c r="J82" s="21"/>
      <c r="K82" s="21">
        <v>124</v>
      </c>
      <c r="L82" s="21"/>
      <c r="M82" s="21"/>
      <c r="N82" s="23">
        <v>1</v>
      </c>
      <c r="O82" s="9">
        <v>124</v>
      </c>
      <c r="P82" s="9">
        <v>614.63414634146341</v>
      </c>
      <c r="Q82" s="7">
        <v>60</v>
      </c>
    </row>
    <row r="83" spans="1:17" x14ac:dyDescent="0.35">
      <c r="A83" s="7">
        <v>80</v>
      </c>
      <c r="B83" s="7" t="s">
        <v>83</v>
      </c>
      <c r="C83" s="8">
        <v>31</v>
      </c>
      <c r="D83" s="17">
        <v>33611</v>
      </c>
      <c r="E83" s="7" t="s">
        <v>49</v>
      </c>
      <c r="F83" s="25">
        <v>171574</v>
      </c>
      <c r="G83" s="21"/>
      <c r="H83" s="21"/>
      <c r="I83" s="21">
        <v>124</v>
      </c>
      <c r="J83" s="21"/>
      <c r="K83" s="21"/>
      <c r="L83" s="21"/>
      <c r="M83" s="21"/>
      <c r="N83" s="23">
        <v>1</v>
      </c>
      <c r="O83" s="9">
        <v>124</v>
      </c>
      <c r="P83" s="9">
        <v>614.63414634146341</v>
      </c>
      <c r="Q83" s="7">
        <v>0</v>
      </c>
    </row>
    <row r="84" spans="1:17" x14ac:dyDescent="0.35">
      <c r="A84" s="7">
        <v>80</v>
      </c>
      <c r="B84" s="7" t="s">
        <v>364</v>
      </c>
      <c r="C84" s="8">
        <v>19</v>
      </c>
      <c r="D84" s="17">
        <v>38210</v>
      </c>
      <c r="E84" s="7" t="s">
        <v>49</v>
      </c>
      <c r="F84" s="25">
        <v>274460</v>
      </c>
      <c r="G84" s="9"/>
      <c r="H84" s="9"/>
      <c r="I84" s="9"/>
      <c r="J84" s="9"/>
      <c r="K84" s="9"/>
      <c r="L84" s="9"/>
      <c r="M84" s="9">
        <v>124</v>
      </c>
      <c r="N84" s="23">
        <v>1</v>
      </c>
      <c r="O84" s="9">
        <v>124</v>
      </c>
      <c r="P84" s="9">
        <v>614.63414634146341</v>
      </c>
      <c r="Q84" s="7">
        <v>0</v>
      </c>
    </row>
    <row r="85" spans="1:17" x14ac:dyDescent="0.35">
      <c r="A85" s="7">
        <v>80</v>
      </c>
      <c r="B85" s="7" t="s">
        <v>84</v>
      </c>
      <c r="C85" s="8">
        <v>37</v>
      </c>
      <c r="D85" s="17">
        <v>31769</v>
      </c>
      <c r="E85" s="7" t="s">
        <v>49</v>
      </c>
      <c r="F85" s="25">
        <v>87758</v>
      </c>
      <c r="G85" s="21">
        <v>124</v>
      </c>
      <c r="H85" s="21"/>
      <c r="I85" s="21"/>
      <c r="J85" s="21"/>
      <c r="K85" s="21"/>
      <c r="L85" s="21"/>
      <c r="M85" s="21"/>
      <c r="N85" s="23">
        <v>1</v>
      </c>
      <c r="O85" s="9">
        <v>124</v>
      </c>
      <c r="P85" s="9">
        <v>614.63414634146341</v>
      </c>
      <c r="Q85" s="7">
        <v>0</v>
      </c>
    </row>
    <row r="86" spans="1:17" x14ac:dyDescent="0.35">
      <c r="A86" s="7">
        <v>80</v>
      </c>
      <c r="B86" s="26" t="s">
        <v>365</v>
      </c>
      <c r="C86" s="8">
        <v>17</v>
      </c>
      <c r="D86" s="17">
        <v>38979</v>
      </c>
      <c r="E86" s="7" t="s">
        <v>49</v>
      </c>
      <c r="F86" s="25">
        <v>286056</v>
      </c>
      <c r="G86" s="9"/>
      <c r="H86" s="9"/>
      <c r="I86" s="9"/>
      <c r="J86" s="9"/>
      <c r="K86" s="9"/>
      <c r="L86" s="9">
        <v>124</v>
      </c>
      <c r="M86" s="9"/>
      <c r="N86" s="23">
        <v>1</v>
      </c>
      <c r="O86" s="9">
        <v>124</v>
      </c>
      <c r="P86" s="9">
        <v>614.63414634146341</v>
      </c>
      <c r="Q86" s="7">
        <v>60</v>
      </c>
    </row>
    <row r="87" spans="1:17" x14ac:dyDescent="0.35">
      <c r="A87" s="7">
        <v>80</v>
      </c>
      <c r="B87" s="7" t="s">
        <v>85</v>
      </c>
      <c r="C87" s="8">
        <v>32</v>
      </c>
      <c r="D87" s="17">
        <v>33377</v>
      </c>
      <c r="E87" s="7" t="s">
        <v>49</v>
      </c>
      <c r="F87" s="25">
        <v>114737</v>
      </c>
      <c r="G87" s="21"/>
      <c r="H87" s="21">
        <v>124</v>
      </c>
      <c r="I87" s="21"/>
      <c r="J87" s="21"/>
      <c r="K87" s="21"/>
      <c r="L87" s="21"/>
      <c r="M87" s="21"/>
      <c r="N87" s="23">
        <v>1</v>
      </c>
      <c r="O87" s="9">
        <v>124</v>
      </c>
      <c r="P87" s="9">
        <v>614.63414634146341</v>
      </c>
      <c r="Q87" s="7">
        <v>0</v>
      </c>
    </row>
    <row r="88" spans="1:17" x14ac:dyDescent="0.35">
      <c r="A88" s="7">
        <v>86</v>
      </c>
      <c r="B88" s="7" t="s">
        <v>86</v>
      </c>
      <c r="C88" s="8">
        <v>19</v>
      </c>
      <c r="D88" s="17">
        <v>38030</v>
      </c>
      <c r="E88" s="7" t="s">
        <v>49</v>
      </c>
      <c r="F88" s="25">
        <v>266861</v>
      </c>
      <c r="G88" s="21"/>
      <c r="H88" s="21"/>
      <c r="I88" s="21">
        <v>122</v>
      </c>
      <c r="J88" s="21"/>
      <c r="K88" s="21"/>
      <c r="L88" s="21"/>
      <c r="M88" s="21"/>
      <c r="N88" s="23">
        <v>1</v>
      </c>
      <c r="O88" s="9">
        <v>122</v>
      </c>
      <c r="P88" s="9">
        <v>585.36585365853659</v>
      </c>
      <c r="Q88" s="7">
        <v>0</v>
      </c>
    </row>
    <row r="89" spans="1:17" x14ac:dyDescent="0.35">
      <c r="A89" s="7">
        <v>86</v>
      </c>
      <c r="B89" s="7" t="s">
        <v>301</v>
      </c>
      <c r="C89" s="8">
        <v>24</v>
      </c>
      <c r="D89" s="17">
        <v>36419</v>
      </c>
      <c r="E89" s="7" t="s">
        <v>49</v>
      </c>
      <c r="F89" s="25">
        <v>226142</v>
      </c>
      <c r="G89" s="21"/>
      <c r="H89" s="21"/>
      <c r="I89" s="21"/>
      <c r="J89" s="21">
        <v>122</v>
      </c>
      <c r="K89" s="21"/>
      <c r="L89" s="21"/>
      <c r="M89" s="21"/>
      <c r="N89" s="23">
        <v>1</v>
      </c>
      <c r="O89" s="9">
        <v>122</v>
      </c>
      <c r="P89" s="9">
        <v>585.36585365853659</v>
      </c>
      <c r="Q89" s="7">
        <v>0</v>
      </c>
    </row>
    <row r="90" spans="1:17" x14ac:dyDescent="0.35">
      <c r="A90" s="7">
        <v>86</v>
      </c>
      <c r="B90" s="7" t="s">
        <v>87</v>
      </c>
      <c r="C90" s="8">
        <v>34</v>
      </c>
      <c r="D90" s="17">
        <v>32625</v>
      </c>
      <c r="E90" s="7" t="s">
        <v>49</v>
      </c>
      <c r="F90" s="25">
        <v>105124</v>
      </c>
      <c r="G90" s="21">
        <v>122</v>
      </c>
      <c r="H90" s="21"/>
      <c r="I90" s="21"/>
      <c r="J90" s="21"/>
      <c r="K90" s="21"/>
      <c r="L90" s="21"/>
      <c r="M90" s="21"/>
      <c r="N90" s="23">
        <v>1</v>
      </c>
      <c r="O90" s="9">
        <v>122</v>
      </c>
      <c r="P90" s="9">
        <v>585.36585365853659</v>
      </c>
      <c r="Q90" s="7">
        <v>0</v>
      </c>
    </row>
    <row r="91" spans="1:17" x14ac:dyDescent="0.35">
      <c r="A91" s="7">
        <v>86</v>
      </c>
      <c r="B91" s="7" t="s">
        <v>302</v>
      </c>
      <c r="C91" s="8">
        <v>18</v>
      </c>
      <c r="D91" s="17">
        <v>38596</v>
      </c>
      <c r="E91" s="7" t="s">
        <v>49</v>
      </c>
      <c r="F91" s="25">
        <v>297354</v>
      </c>
      <c r="G91" s="21"/>
      <c r="H91" s="21"/>
      <c r="I91" s="21"/>
      <c r="J91" s="21"/>
      <c r="K91" s="21">
        <v>122</v>
      </c>
      <c r="L91" s="21"/>
      <c r="M91" s="21"/>
      <c r="N91" s="23">
        <v>1</v>
      </c>
      <c r="O91" s="9">
        <v>122</v>
      </c>
      <c r="P91" s="9">
        <v>585.36585365853659</v>
      </c>
      <c r="Q91" s="7">
        <v>60</v>
      </c>
    </row>
    <row r="92" spans="1:17" x14ac:dyDescent="0.35">
      <c r="A92" s="7">
        <v>86</v>
      </c>
      <c r="B92" s="26" t="s">
        <v>366</v>
      </c>
      <c r="C92" s="8">
        <v>20</v>
      </c>
      <c r="D92" s="17">
        <v>37814</v>
      </c>
      <c r="E92" s="7" t="s">
        <v>49</v>
      </c>
      <c r="F92" s="25">
        <v>252751</v>
      </c>
      <c r="G92" s="9"/>
      <c r="H92" s="9"/>
      <c r="I92" s="9"/>
      <c r="J92" s="9"/>
      <c r="K92" s="9"/>
      <c r="L92" s="9">
        <v>122</v>
      </c>
      <c r="M92" s="9"/>
      <c r="N92" s="23">
        <v>1</v>
      </c>
      <c r="O92" s="9">
        <v>122</v>
      </c>
      <c r="P92" s="9">
        <v>585.36585365853659</v>
      </c>
      <c r="Q92" s="7">
        <v>0</v>
      </c>
    </row>
    <row r="93" spans="1:17" x14ac:dyDescent="0.35">
      <c r="A93" s="7">
        <v>91</v>
      </c>
      <c r="B93" s="7" t="s">
        <v>303</v>
      </c>
      <c r="C93" s="8">
        <v>20</v>
      </c>
      <c r="D93" s="17">
        <v>37914</v>
      </c>
      <c r="E93" s="7" t="s">
        <v>49</v>
      </c>
      <c r="F93" s="25">
        <v>329293</v>
      </c>
      <c r="G93" s="21"/>
      <c r="H93" s="21"/>
      <c r="I93" s="21"/>
      <c r="J93" s="21"/>
      <c r="K93" s="21">
        <v>120</v>
      </c>
      <c r="L93" s="21"/>
      <c r="M93" s="21"/>
      <c r="N93" s="23">
        <v>1</v>
      </c>
      <c r="O93" s="9">
        <v>120</v>
      </c>
      <c r="P93" s="9">
        <v>560.97560975609758</v>
      </c>
      <c r="Q93" s="7">
        <v>0</v>
      </c>
    </row>
    <row r="94" spans="1:17" x14ac:dyDescent="0.35">
      <c r="A94" s="7">
        <v>91</v>
      </c>
      <c r="B94" s="7" t="s">
        <v>88</v>
      </c>
      <c r="C94" s="8">
        <v>25</v>
      </c>
      <c r="D94" s="17">
        <v>35888</v>
      </c>
      <c r="E94" s="7" t="s">
        <v>49</v>
      </c>
      <c r="F94" s="25">
        <v>184045</v>
      </c>
      <c r="G94" s="21"/>
      <c r="H94" s="21">
        <v>120</v>
      </c>
      <c r="I94" s="21"/>
      <c r="J94" s="21"/>
      <c r="K94" s="21"/>
      <c r="L94" s="21"/>
      <c r="M94" s="21"/>
      <c r="N94" s="23">
        <v>1</v>
      </c>
      <c r="O94" s="9">
        <v>120</v>
      </c>
      <c r="P94" s="9">
        <v>560.97560975609758</v>
      </c>
      <c r="Q94" s="7">
        <v>0</v>
      </c>
    </row>
    <row r="95" spans="1:17" x14ac:dyDescent="0.35">
      <c r="A95" s="7">
        <v>91</v>
      </c>
      <c r="B95" s="7" t="s">
        <v>89</v>
      </c>
      <c r="C95" s="8">
        <v>17</v>
      </c>
      <c r="D95" s="17">
        <v>38735</v>
      </c>
      <c r="E95" s="7" t="s">
        <v>49</v>
      </c>
      <c r="F95" s="25">
        <v>323198</v>
      </c>
      <c r="G95" s="21">
        <v>120</v>
      </c>
      <c r="H95" s="21"/>
      <c r="I95" s="21"/>
      <c r="J95" s="21"/>
      <c r="K95" s="21"/>
      <c r="L95" s="21"/>
      <c r="M95" s="21"/>
      <c r="N95" s="23">
        <v>1</v>
      </c>
      <c r="O95" s="9">
        <v>120</v>
      </c>
      <c r="P95" s="9">
        <v>560.97560975609758</v>
      </c>
      <c r="Q95" s="7">
        <v>60</v>
      </c>
    </row>
    <row r="96" spans="1:17" x14ac:dyDescent="0.35">
      <c r="A96" s="7">
        <v>91</v>
      </c>
      <c r="B96" s="26" t="s">
        <v>367</v>
      </c>
      <c r="C96" s="8">
        <v>17</v>
      </c>
      <c r="D96" s="17">
        <v>38979</v>
      </c>
      <c r="E96" s="7" t="s">
        <v>49</v>
      </c>
      <c r="F96" s="25">
        <v>309641</v>
      </c>
      <c r="G96" s="9"/>
      <c r="H96" s="9"/>
      <c r="I96" s="9"/>
      <c r="J96" s="9"/>
      <c r="K96" s="9"/>
      <c r="L96" s="9">
        <v>120</v>
      </c>
      <c r="M96" s="9"/>
      <c r="N96" s="23">
        <v>1</v>
      </c>
      <c r="O96" s="9">
        <v>120</v>
      </c>
      <c r="P96" s="9">
        <v>560.97560975609758</v>
      </c>
      <c r="Q96" s="7">
        <v>60</v>
      </c>
    </row>
    <row r="97" spans="1:17" x14ac:dyDescent="0.35">
      <c r="A97" s="7">
        <v>91</v>
      </c>
      <c r="B97" s="7" t="s">
        <v>304</v>
      </c>
      <c r="C97" s="8">
        <v>16</v>
      </c>
      <c r="D97" s="17">
        <v>39300</v>
      </c>
      <c r="E97" s="7" t="s">
        <v>49</v>
      </c>
      <c r="F97" s="25">
        <v>332972</v>
      </c>
      <c r="G97" s="21"/>
      <c r="H97" s="21"/>
      <c r="I97" s="21"/>
      <c r="J97" s="21">
        <v>120</v>
      </c>
      <c r="K97" s="21"/>
      <c r="L97" s="21"/>
      <c r="M97" s="21"/>
      <c r="N97" s="23">
        <v>1</v>
      </c>
      <c r="O97" s="9">
        <v>120</v>
      </c>
      <c r="P97" s="9">
        <v>560.97560975609758</v>
      </c>
      <c r="Q97" s="7">
        <v>60</v>
      </c>
    </row>
    <row r="98" spans="1:17" x14ac:dyDescent="0.35">
      <c r="A98" s="7">
        <v>96</v>
      </c>
      <c r="B98" s="7" t="s">
        <v>90</v>
      </c>
      <c r="C98" s="8">
        <v>20</v>
      </c>
      <c r="D98" s="17">
        <v>37659</v>
      </c>
      <c r="E98" s="7" t="s">
        <v>49</v>
      </c>
      <c r="F98" s="25">
        <v>320150</v>
      </c>
      <c r="G98" s="21"/>
      <c r="H98" s="21">
        <v>68.75</v>
      </c>
      <c r="I98" s="21">
        <v>50</v>
      </c>
      <c r="J98" s="21"/>
      <c r="K98" s="21"/>
      <c r="L98" s="21"/>
      <c r="M98" s="21"/>
      <c r="N98" s="23">
        <v>2</v>
      </c>
      <c r="O98" s="9">
        <v>118.75</v>
      </c>
      <c r="P98" s="9">
        <v>536.58536585365857</v>
      </c>
      <c r="Q98" s="7">
        <v>0</v>
      </c>
    </row>
    <row r="99" spans="1:17" x14ac:dyDescent="0.35">
      <c r="A99" s="7">
        <v>97</v>
      </c>
      <c r="B99" s="26" t="s">
        <v>368</v>
      </c>
      <c r="C99" s="8">
        <v>18</v>
      </c>
      <c r="D99" s="17">
        <v>38629</v>
      </c>
      <c r="E99" s="7" t="s">
        <v>49</v>
      </c>
      <c r="F99" s="25">
        <v>309778</v>
      </c>
      <c r="G99" s="9"/>
      <c r="H99" s="9"/>
      <c r="I99" s="9"/>
      <c r="J99" s="9"/>
      <c r="K99" s="9"/>
      <c r="L99" s="9">
        <v>118</v>
      </c>
      <c r="M99" s="9"/>
      <c r="N99" s="23">
        <v>1</v>
      </c>
      <c r="O99" s="9">
        <v>118</v>
      </c>
      <c r="P99" s="9">
        <v>531.70731707317077</v>
      </c>
      <c r="Q99" s="7">
        <v>60</v>
      </c>
    </row>
    <row r="100" spans="1:17" x14ac:dyDescent="0.35">
      <c r="A100" s="7">
        <v>97</v>
      </c>
      <c r="B100" s="7" t="s">
        <v>92</v>
      </c>
      <c r="C100" s="8">
        <v>23</v>
      </c>
      <c r="D100" s="17">
        <v>36566</v>
      </c>
      <c r="E100" s="7" t="s">
        <v>49</v>
      </c>
      <c r="F100" s="25">
        <v>223854</v>
      </c>
      <c r="G100" s="21"/>
      <c r="H100" s="21">
        <v>118</v>
      </c>
      <c r="I100" s="21"/>
      <c r="J100" s="21"/>
      <c r="K100" s="21"/>
      <c r="L100" s="21"/>
      <c r="M100" s="21"/>
      <c r="N100" s="23">
        <v>1</v>
      </c>
      <c r="O100" s="9">
        <v>118</v>
      </c>
      <c r="P100" s="9">
        <v>531.70731707317077</v>
      </c>
      <c r="Q100" s="7">
        <v>0</v>
      </c>
    </row>
    <row r="101" spans="1:17" x14ac:dyDescent="0.35">
      <c r="A101" s="7">
        <v>97</v>
      </c>
      <c r="B101" s="7" t="s">
        <v>305</v>
      </c>
      <c r="C101" s="8">
        <v>37</v>
      </c>
      <c r="D101" s="17">
        <v>31610</v>
      </c>
      <c r="E101" s="7" t="s">
        <v>49</v>
      </c>
      <c r="F101" s="25">
        <v>104652</v>
      </c>
      <c r="G101" s="21"/>
      <c r="H101" s="21"/>
      <c r="I101" s="21"/>
      <c r="J101" s="21"/>
      <c r="K101" s="21">
        <v>118</v>
      </c>
      <c r="L101" s="21"/>
      <c r="M101" s="21"/>
      <c r="N101" s="23">
        <v>1</v>
      </c>
      <c r="O101" s="9">
        <v>118</v>
      </c>
      <c r="P101" s="9">
        <v>531.70731707317077</v>
      </c>
      <c r="Q101" s="7">
        <v>0</v>
      </c>
    </row>
    <row r="102" spans="1:17" x14ac:dyDescent="0.35">
      <c r="A102" s="7">
        <v>97</v>
      </c>
      <c r="B102" s="7" t="s">
        <v>306</v>
      </c>
      <c r="C102" s="8">
        <v>21</v>
      </c>
      <c r="D102" s="17">
        <v>37552</v>
      </c>
      <c r="E102" s="7" t="s">
        <v>49</v>
      </c>
      <c r="F102" s="25">
        <v>284606</v>
      </c>
      <c r="G102" s="21"/>
      <c r="H102" s="21"/>
      <c r="I102" s="21"/>
      <c r="J102" s="21">
        <v>118</v>
      </c>
      <c r="K102" s="21"/>
      <c r="L102" s="21"/>
      <c r="M102" s="21"/>
      <c r="N102" s="23">
        <v>1</v>
      </c>
      <c r="O102" s="9">
        <v>118</v>
      </c>
      <c r="P102" s="9">
        <v>531.70731707317077</v>
      </c>
      <c r="Q102" s="7">
        <v>0</v>
      </c>
    </row>
    <row r="103" spans="1:17" x14ac:dyDescent="0.35">
      <c r="A103" s="7">
        <v>97</v>
      </c>
      <c r="B103" s="7" t="s">
        <v>93</v>
      </c>
      <c r="C103" s="8">
        <v>31</v>
      </c>
      <c r="D103" s="17">
        <v>33672</v>
      </c>
      <c r="E103" s="7" t="s">
        <v>49</v>
      </c>
      <c r="F103" s="25">
        <v>164575</v>
      </c>
      <c r="G103" s="21">
        <v>118</v>
      </c>
      <c r="H103" s="21"/>
      <c r="I103" s="21"/>
      <c r="J103" s="21"/>
      <c r="K103" s="21"/>
      <c r="L103" s="21"/>
      <c r="M103" s="21"/>
      <c r="N103" s="23">
        <v>1</v>
      </c>
      <c r="O103" s="9">
        <v>118</v>
      </c>
      <c r="P103" s="9">
        <v>531.70731707317077</v>
      </c>
      <c r="Q103" s="7">
        <v>0</v>
      </c>
    </row>
    <row r="104" spans="1:17" x14ac:dyDescent="0.35">
      <c r="A104" s="7">
        <v>102</v>
      </c>
      <c r="B104" s="26" t="s">
        <v>369</v>
      </c>
      <c r="C104" s="8">
        <v>16</v>
      </c>
      <c r="D104" s="17">
        <v>39335</v>
      </c>
      <c r="E104" s="7" t="s">
        <v>49</v>
      </c>
      <c r="F104" s="25">
        <v>348448</v>
      </c>
      <c r="G104" s="9"/>
      <c r="H104" s="9"/>
      <c r="I104" s="9"/>
      <c r="J104" s="9"/>
      <c r="K104" s="9"/>
      <c r="L104" s="9">
        <v>116</v>
      </c>
      <c r="M104" s="9"/>
      <c r="N104" s="23">
        <v>1</v>
      </c>
      <c r="O104" s="9">
        <v>116</v>
      </c>
      <c r="P104" s="9">
        <v>507.3170731707317</v>
      </c>
      <c r="Q104" s="7">
        <v>60</v>
      </c>
    </row>
    <row r="105" spans="1:17" x14ac:dyDescent="0.35">
      <c r="A105" s="7">
        <v>102</v>
      </c>
      <c r="B105" s="7" t="s">
        <v>95</v>
      </c>
      <c r="C105" s="8">
        <v>36</v>
      </c>
      <c r="D105" s="17">
        <v>31838</v>
      </c>
      <c r="E105" s="7" t="s">
        <v>49</v>
      </c>
      <c r="F105" s="25">
        <v>96298</v>
      </c>
      <c r="G105" s="21"/>
      <c r="H105" s="21"/>
      <c r="I105" s="21">
        <v>116</v>
      </c>
      <c r="J105" s="21"/>
      <c r="K105" s="21"/>
      <c r="L105" s="21"/>
      <c r="M105" s="21"/>
      <c r="N105" s="23">
        <v>1</v>
      </c>
      <c r="O105" s="9">
        <v>116</v>
      </c>
      <c r="P105" s="9">
        <v>507.3170731707317</v>
      </c>
      <c r="Q105" s="7">
        <v>0</v>
      </c>
    </row>
    <row r="106" spans="1:17" x14ac:dyDescent="0.35">
      <c r="A106" s="7">
        <v>102</v>
      </c>
      <c r="B106" s="7" t="s">
        <v>307</v>
      </c>
      <c r="C106" s="8">
        <v>16</v>
      </c>
      <c r="D106" s="17">
        <v>39182</v>
      </c>
      <c r="E106" s="7" t="s">
        <v>49</v>
      </c>
      <c r="F106" s="25">
        <v>323941</v>
      </c>
      <c r="G106" s="21"/>
      <c r="H106" s="21"/>
      <c r="I106" s="21"/>
      <c r="J106" s="21"/>
      <c r="K106" s="21">
        <v>116</v>
      </c>
      <c r="L106" s="21"/>
      <c r="M106" s="21"/>
      <c r="N106" s="23">
        <v>1</v>
      </c>
      <c r="O106" s="9">
        <v>116</v>
      </c>
      <c r="P106" s="9">
        <v>507.3170731707317</v>
      </c>
      <c r="Q106" s="7">
        <v>60</v>
      </c>
    </row>
    <row r="107" spans="1:17" x14ac:dyDescent="0.35">
      <c r="A107" s="7">
        <v>105</v>
      </c>
      <c r="B107" s="7" t="s">
        <v>96</v>
      </c>
      <c r="C107" s="8">
        <v>20</v>
      </c>
      <c r="D107" s="17">
        <v>37916</v>
      </c>
      <c r="E107" s="7" t="s">
        <v>49</v>
      </c>
      <c r="F107" s="25">
        <v>246105</v>
      </c>
      <c r="G107" s="21"/>
      <c r="H107" s="21"/>
      <c r="I107" s="21">
        <v>115</v>
      </c>
      <c r="J107" s="21"/>
      <c r="K107" s="21"/>
      <c r="L107" s="21"/>
      <c r="M107" s="21"/>
      <c r="N107" s="23">
        <v>1</v>
      </c>
      <c r="O107" s="9">
        <v>115</v>
      </c>
      <c r="P107" s="9">
        <v>492.6829268292683</v>
      </c>
      <c r="Q107" s="7">
        <v>0</v>
      </c>
    </row>
    <row r="108" spans="1:17" x14ac:dyDescent="0.35">
      <c r="A108" s="7">
        <v>105</v>
      </c>
      <c r="B108" s="26" t="s">
        <v>370</v>
      </c>
      <c r="C108" s="8">
        <v>23</v>
      </c>
      <c r="D108" s="17">
        <v>36765</v>
      </c>
      <c r="E108" s="7" t="s">
        <v>49</v>
      </c>
      <c r="F108" s="25">
        <v>286991</v>
      </c>
      <c r="G108" s="9"/>
      <c r="H108" s="9"/>
      <c r="I108" s="9"/>
      <c r="J108" s="9"/>
      <c r="K108" s="9"/>
      <c r="L108" s="9">
        <v>115</v>
      </c>
      <c r="M108" s="9"/>
      <c r="N108" s="23">
        <v>1</v>
      </c>
      <c r="O108" s="9">
        <v>115</v>
      </c>
      <c r="P108" s="9">
        <v>492.6829268292683</v>
      </c>
      <c r="Q108" s="7">
        <v>0</v>
      </c>
    </row>
    <row r="109" spans="1:17" x14ac:dyDescent="0.35">
      <c r="A109" s="7">
        <v>105</v>
      </c>
      <c r="B109" s="7" t="s">
        <v>371</v>
      </c>
      <c r="C109" s="8">
        <v>40</v>
      </c>
      <c r="D109" s="17">
        <v>30598</v>
      </c>
      <c r="E109" s="7" t="s">
        <v>49</v>
      </c>
      <c r="F109" s="25">
        <v>51128</v>
      </c>
      <c r="G109" s="9"/>
      <c r="H109" s="9"/>
      <c r="I109" s="9"/>
      <c r="J109" s="9"/>
      <c r="K109" s="9"/>
      <c r="L109" s="9"/>
      <c r="M109" s="9">
        <v>115</v>
      </c>
      <c r="N109" s="23">
        <v>1</v>
      </c>
      <c r="O109" s="9">
        <v>115</v>
      </c>
      <c r="P109" s="9">
        <v>492.6829268292683</v>
      </c>
      <c r="Q109" s="7">
        <v>0</v>
      </c>
    </row>
    <row r="110" spans="1:17" x14ac:dyDescent="0.35">
      <c r="A110" s="7">
        <v>105</v>
      </c>
      <c r="B110" s="7" t="s">
        <v>308</v>
      </c>
      <c r="C110" s="8">
        <v>17</v>
      </c>
      <c r="D110" s="17">
        <v>38878</v>
      </c>
      <c r="E110" s="7" t="s">
        <v>49</v>
      </c>
      <c r="F110" s="25">
        <v>333940</v>
      </c>
      <c r="G110" s="21"/>
      <c r="H110" s="21"/>
      <c r="I110" s="21"/>
      <c r="J110" s="21"/>
      <c r="K110" s="21">
        <v>115</v>
      </c>
      <c r="L110" s="21"/>
      <c r="M110" s="21"/>
      <c r="N110" s="23">
        <v>1</v>
      </c>
      <c r="O110" s="9">
        <v>115</v>
      </c>
      <c r="P110" s="9">
        <v>492.6829268292683</v>
      </c>
      <c r="Q110" s="7">
        <v>60</v>
      </c>
    </row>
    <row r="111" spans="1:17" x14ac:dyDescent="0.35">
      <c r="A111" s="7">
        <v>105</v>
      </c>
      <c r="B111" s="7" t="s">
        <v>97</v>
      </c>
      <c r="C111" s="8">
        <v>21</v>
      </c>
      <c r="D111" s="17">
        <v>37300</v>
      </c>
      <c r="E111" s="7" t="s">
        <v>49</v>
      </c>
      <c r="F111" s="25">
        <v>226684</v>
      </c>
      <c r="G111" s="21"/>
      <c r="H111" s="21">
        <v>115</v>
      </c>
      <c r="I111" s="21"/>
      <c r="J111" s="21"/>
      <c r="K111" s="21"/>
      <c r="L111" s="21"/>
      <c r="M111" s="21"/>
      <c r="N111" s="23">
        <v>1</v>
      </c>
      <c r="O111" s="9">
        <v>115</v>
      </c>
      <c r="P111" s="9">
        <v>492.6829268292683</v>
      </c>
      <c r="Q111" s="7">
        <v>0</v>
      </c>
    </row>
    <row r="112" spans="1:17" x14ac:dyDescent="0.35">
      <c r="A112" s="7">
        <v>110</v>
      </c>
      <c r="B112" s="7" t="s">
        <v>309</v>
      </c>
      <c r="C112" s="8">
        <v>29</v>
      </c>
      <c r="D112" s="17">
        <v>34406</v>
      </c>
      <c r="E112" s="7" t="s">
        <v>49</v>
      </c>
      <c r="F112" s="25">
        <v>169984</v>
      </c>
      <c r="G112" s="21"/>
      <c r="H112" s="21"/>
      <c r="I112" s="21"/>
      <c r="J112" s="21">
        <v>114</v>
      </c>
      <c r="K112" s="21"/>
      <c r="L112" s="21"/>
      <c r="M112" s="21"/>
      <c r="N112" s="23">
        <v>1</v>
      </c>
      <c r="O112" s="9">
        <v>114</v>
      </c>
      <c r="P112" s="9">
        <v>468.29268292682923</v>
      </c>
      <c r="Q112" s="7">
        <v>0</v>
      </c>
    </row>
    <row r="113" spans="1:17" x14ac:dyDescent="0.35">
      <c r="A113" s="7">
        <v>110</v>
      </c>
      <c r="B113" s="26" t="s">
        <v>372</v>
      </c>
      <c r="C113" s="8">
        <v>24</v>
      </c>
      <c r="D113" s="17">
        <v>36315</v>
      </c>
      <c r="E113" s="7" t="s">
        <v>49</v>
      </c>
      <c r="F113" s="25">
        <v>281870</v>
      </c>
      <c r="G113" s="9"/>
      <c r="H113" s="9"/>
      <c r="I113" s="9"/>
      <c r="J113" s="9"/>
      <c r="K113" s="9"/>
      <c r="L113" s="9">
        <v>114</v>
      </c>
      <c r="M113" s="9"/>
      <c r="N113" s="23">
        <v>1</v>
      </c>
      <c r="O113" s="9">
        <v>114</v>
      </c>
      <c r="P113" s="9">
        <v>468.29268292682923</v>
      </c>
      <c r="Q113" s="7">
        <v>0</v>
      </c>
    </row>
    <row r="114" spans="1:17" x14ac:dyDescent="0.35">
      <c r="A114" s="7">
        <v>110</v>
      </c>
      <c r="B114" s="7" t="s">
        <v>310</v>
      </c>
      <c r="C114" s="8">
        <v>16</v>
      </c>
      <c r="D114" s="17">
        <v>39414</v>
      </c>
      <c r="E114" s="7" t="s">
        <v>49</v>
      </c>
      <c r="F114" s="25">
        <v>474057</v>
      </c>
      <c r="G114" s="21"/>
      <c r="H114" s="21"/>
      <c r="I114" s="21"/>
      <c r="J114" s="21"/>
      <c r="K114" s="21">
        <v>114</v>
      </c>
      <c r="L114" s="21"/>
      <c r="M114" s="21"/>
      <c r="N114" s="23">
        <v>1</v>
      </c>
      <c r="O114" s="9">
        <v>114</v>
      </c>
      <c r="P114" s="9">
        <v>468.29268292682923</v>
      </c>
      <c r="Q114" s="7">
        <v>60</v>
      </c>
    </row>
    <row r="115" spans="1:17" x14ac:dyDescent="0.35">
      <c r="A115" s="7">
        <v>110</v>
      </c>
      <c r="B115" s="7" t="s">
        <v>373</v>
      </c>
      <c r="C115" s="8">
        <v>28</v>
      </c>
      <c r="D115" s="17">
        <v>34830</v>
      </c>
      <c r="E115" s="7" t="s">
        <v>49</v>
      </c>
      <c r="F115" s="25">
        <v>159965</v>
      </c>
      <c r="G115" s="9"/>
      <c r="H115" s="9"/>
      <c r="I115" s="9"/>
      <c r="J115" s="9"/>
      <c r="K115" s="9"/>
      <c r="L115" s="9"/>
      <c r="M115" s="9">
        <v>114</v>
      </c>
      <c r="N115" s="23">
        <v>1</v>
      </c>
      <c r="O115" s="9">
        <v>114</v>
      </c>
      <c r="P115" s="9">
        <v>468.29268292682923</v>
      </c>
      <c r="Q115" s="7">
        <v>0</v>
      </c>
    </row>
    <row r="116" spans="1:17" x14ac:dyDescent="0.35">
      <c r="A116" s="7">
        <v>114</v>
      </c>
      <c r="B116" s="7" t="s">
        <v>98</v>
      </c>
      <c r="C116" s="8">
        <v>18</v>
      </c>
      <c r="D116" s="17">
        <v>38412</v>
      </c>
      <c r="E116" s="7" t="s">
        <v>49</v>
      </c>
      <c r="F116" s="25">
        <v>309242</v>
      </c>
      <c r="G116" s="21"/>
      <c r="H116" s="21">
        <v>96.875</v>
      </c>
      <c r="I116" s="21">
        <v>16.666666666666668</v>
      </c>
      <c r="J116" s="21"/>
      <c r="K116" s="21"/>
      <c r="L116" s="21"/>
      <c r="M116" s="21"/>
      <c r="N116" s="23">
        <v>2</v>
      </c>
      <c r="O116" s="9">
        <v>113.54166666666667</v>
      </c>
      <c r="P116" s="9">
        <v>448.78048780487802</v>
      </c>
      <c r="Q116" s="7">
        <v>60</v>
      </c>
    </row>
    <row r="117" spans="1:17" x14ac:dyDescent="0.35">
      <c r="A117" s="7">
        <v>115</v>
      </c>
      <c r="B117" s="7" t="s">
        <v>374</v>
      </c>
      <c r="C117" s="8">
        <v>17</v>
      </c>
      <c r="D117" s="17">
        <v>39071</v>
      </c>
      <c r="E117" s="7" t="s">
        <v>49</v>
      </c>
      <c r="F117" s="25">
        <v>328337</v>
      </c>
      <c r="G117" s="9"/>
      <c r="H117" s="9"/>
      <c r="I117" s="9"/>
      <c r="J117" s="9"/>
      <c r="K117" s="9"/>
      <c r="L117" s="9"/>
      <c r="M117" s="9">
        <v>113</v>
      </c>
      <c r="N117" s="23">
        <v>1</v>
      </c>
      <c r="O117" s="9">
        <v>113</v>
      </c>
      <c r="P117" s="9">
        <v>443.90243902439022</v>
      </c>
      <c r="Q117" s="7">
        <v>60</v>
      </c>
    </row>
    <row r="118" spans="1:17" x14ac:dyDescent="0.35">
      <c r="A118" s="7">
        <v>115</v>
      </c>
      <c r="B118" s="7" t="s">
        <v>99</v>
      </c>
      <c r="C118" s="8">
        <v>19</v>
      </c>
      <c r="D118" s="17">
        <v>38144</v>
      </c>
      <c r="E118" s="7" t="s">
        <v>49</v>
      </c>
      <c r="F118" s="25">
        <v>245061</v>
      </c>
      <c r="G118" s="21"/>
      <c r="H118" s="21">
        <v>113</v>
      </c>
      <c r="I118" s="21"/>
      <c r="J118" s="21"/>
      <c r="K118" s="21"/>
      <c r="L118" s="21"/>
      <c r="M118" s="21"/>
      <c r="N118" s="23">
        <v>1</v>
      </c>
      <c r="O118" s="9">
        <v>113</v>
      </c>
      <c r="P118" s="9">
        <v>443.90243902439022</v>
      </c>
      <c r="Q118" s="7">
        <v>0</v>
      </c>
    </row>
    <row r="119" spans="1:17" x14ac:dyDescent="0.35">
      <c r="A119" s="7">
        <v>115</v>
      </c>
      <c r="B119" s="7" t="s">
        <v>100</v>
      </c>
      <c r="C119" s="8">
        <v>17</v>
      </c>
      <c r="D119" s="17">
        <v>38947</v>
      </c>
      <c r="E119" s="7" t="s">
        <v>49</v>
      </c>
      <c r="F119" s="25">
        <v>258449</v>
      </c>
      <c r="G119" s="21"/>
      <c r="H119" s="21"/>
      <c r="I119" s="21">
        <v>113</v>
      </c>
      <c r="J119" s="21"/>
      <c r="K119" s="21"/>
      <c r="L119" s="21"/>
      <c r="M119" s="21"/>
      <c r="N119" s="23">
        <v>1</v>
      </c>
      <c r="O119" s="9">
        <v>113</v>
      </c>
      <c r="P119" s="9">
        <v>443.90243902439022</v>
      </c>
      <c r="Q119" s="7">
        <v>60</v>
      </c>
    </row>
    <row r="120" spans="1:17" x14ac:dyDescent="0.35">
      <c r="A120" s="7">
        <v>115</v>
      </c>
      <c r="B120" s="7" t="s">
        <v>311</v>
      </c>
      <c r="C120" s="8">
        <v>18</v>
      </c>
      <c r="D120" s="17">
        <v>38583</v>
      </c>
      <c r="E120" s="7" t="s">
        <v>49</v>
      </c>
      <c r="F120" s="25">
        <v>297568</v>
      </c>
      <c r="G120" s="21"/>
      <c r="H120" s="21"/>
      <c r="I120" s="21"/>
      <c r="J120" s="21"/>
      <c r="K120" s="21">
        <v>113</v>
      </c>
      <c r="L120" s="21"/>
      <c r="M120" s="21"/>
      <c r="N120" s="23">
        <v>1</v>
      </c>
      <c r="O120" s="9">
        <v>113</v>
      </c>
      <c r="P120" s="9">
        <v>443.90243902439022</v>
      </c>
      <c r="Q120" s="7">
        <v>60</v>
      </c>
    </row>
    <row r="121" spans="1:17" x14ac:dyDescent="0.35">
      <c r="A121" s="7">
        <v>115</v>
      </c>
      <c r="B121" s="26" t="s">
        <v>375</v>
      </c>
      <c r="C121" s="8">
        <v>21</v>
      </c>
      <c r="D121" s="17">
        <v>37344</v>
      </c>
      <c r="E121" s="7" t="s">
        <v>49</v>
      </c>
      <c r="F121" s="25">
        <v>232764</v>
      </c>
      <c r="G121" s="9"/>
      <c r="H121" s="9"/>
      <c r="I121" s="9"/>
      <c r="J121" s="9"/>
      <c r="K121" s="9"/>
      <c r="L121" s="9">
        <v>113</v>
      </c>
      <c r="M121" s="9"/>
      <c r="N121" s="23">
        <v>1</v>
      </c>
      <c r="O121" s="9">
        <v>113</v>
      </c>
      <c r="P121" s="9">
        <v>443.90243902439022</v>
      </c>
      <c r="Q121" s="7">
        <v>0</v>
      </c>
    </row>
    <row r="122" spans="1:17" x14ac:dyDescent="0.35">
      <c r="A122" s="7">
        <v>120</v>
      </c>
      <c r="B122" s="7" t="s">
        <v>312</v>
      </c>
      <c r="C122" s="8">
        <v>17</v>
      </c>
      <c r="D122" s="17">
        <v>38789</v>
      </c>
      <c r="E122" s="7" t="s">
        <v>49</v>
      </c>
      <c r="F122" s="25">
        <v>318378</v>
      </c>
      <c r="G122" s="21"/>
      <c r="H122" s="21"/>
      <c r="I122" s="21"/>
      <c r="J122" s="21">
        <v>112</v>
      </c>
      <c r="K122" s="21"/>
      <c r="L122" s="21"/>
      <c r="M122" s="21"/>
      <c r="N122" s="23">
        <v>1</v>
      </c>
      <c r="O122" s="9">
        <v>112</v>
      </c>
      <c r="P122" s="9">
        <v>419.51219512195121</v>
      </c>
      <c r="Q122" s="7">
        <v>60</v>
      </c>
    </row>
    <row r="123" spans="1:17" x14ac:dyDescent="0.35">
      <c r="A123" s="7">
        <v>120</v>
      </c>
      <c r="B123" s="26" t="s">
        <v>376</v>
      </c>
      <c r="C123" s="8">
        <v>18</v>
      </c>
      <c r="D123" s="17">
        <v>38680</v>
      </c>
      <c r="E123" s="7" t="s">
        <v>49</v>
      </c>
      <c r="F123" s="25">
        <v>371688</v>
      </c>
      <c r="G123" s="9"/>
      <c r="H123" s="9"/>
      <c r="I123" s="9"/>
      <c r="J123" s="9"/>
      <c r="K123" s="9"/>
      <c r="L123" s="9">
        <v>112</v>
      </c>
      <c r="M123" s="9"/>
      <c r="N123" s="23">
        <v>1</v>
      </c>
      <c r="O123" s="9">
        <v>112</v>
      </c>
      <c r="P123" s="9">
        <v>419.51219512195121</v>
      </c>
      <c r="Q123" s="7">
        <v>60</v>
      </c>
    </row>
    <row r="124" spans="1:17" x14ac:dyDescent="0.35">
      <c r="A124" s="7">
        <v>120</v>
      </c>
      <c r="B124" s="7" t="s">
        <v>313</v>
      </c>
      <c r="C124" s="8">
        <v>18</v>
      </c>
      <c r="D124" s="17">
        <v>38615</v>
      </c>
      <c r="E124" s="7" t="s">
        <v>49</v>
      </c>
      <c r="F124" s="25">
        <v>481628</v>
      </c>
      <c r="G124" s="21"/>
      <c r="H124" s="21"/>
      <c r="I124" s="21"/>
      <c r="J124" s="21"/>
      <c r="K124" s="21">
        <v>112</v>
      </c>
      <c r="L124" s="21"/>
      <c r="M124" s="21"/>
      <c r="N124" s="23">
        <v>1</v>
      </c>
      <c r="O124" s="9">
        <v>112</v>
      </c>
      <c r="P124" s="9">
        <v>419.51219512195121</v>
      </c>
      <c r="Q124" s="7">
        <v>60</v>
      </c>
    </row>
    <row r="125" spans="1:17" x14ac:dyDescent="0.35">
      <c r="A125" s="7">
        <v>120</v>
      </c>
      <c r="B125" s="7" t="s">
        <v>101</v>
      </c>
      <c r="C125" s="8">
        <v>27</v>
      </c>
      <c r="D125" s="17">
        <v>35114</v>
      </c>
      <c r="E125" s="7" t="s">
        <v>49</v>
      </c>
      <c r="F125" s="25">
        <v>190521</v>
      </c>
      <c r="G125" s="21"/>
      <c r="H125" s="21"/>
      <c r="I125" s="21">
        <v>112</v>
      </c>
      <c r="J125" s="21"/>
      <c r="K125" s="21"/>
      <c r="L125" s="21"/>
      <c r="M125" s="21"/>
      <c r="N125" s="23">
        <v>1</v>
      </c>
      <c r="O125" s="9">
        <v>112</v>
      </c>
      <c r="P125" s="9">
        <v>419.51219512195121</v>
      </c>
      <c r="Q125" s="7">
        <v>0</v>
      </c>
    </row>
    <row r="126" spans="1:17" x14ac:dyDescent="0.35">
      <c r="A126" s="7">
        <v>124</v>
      </c>
      <c r="B126" s="26" t="s">
        <v>377</v>
      </c>
      <c r="C126" s="8">
        <v>16</v>
      </c>
      <c r="D126" s="17">
        <v>39283</v>
      </c>
      <c r="E126" s="7" t="s">
        <v>49</v>
      </c>
      <c r="F126" s="25">
        <v>306810</v>
      </c>
      <c r="G126" s="9"/>
      <c r="H126" s="9"/>
      <c r="I126" s="9"/>
      <c r="J126" s="9"/>
      <c r="K126" s="9"/>
      <c r="L126" s="9">
        <v>111</v>
      </c>
      <c r="M126" s="9"/>
      <c r="N126" s="23">
        <v>1</v>
      </c>
      <c r="O126" s="9">
        <v>111</v>
      </c>
      <c r="P126" s="9">
        <v>400</v>
      </c>
      <c r="Q126" s="7">
        <v>60</v>
      </c>
    </row>
    <row r="127" spans="1:17" x14ac:dyDescent="0.35">
      <c r="A127" s="7">
        <v>124</v>
      </c>
      <c r="B127" s="7" t="s">
        <v>314</v>
      </c>
      <c r="C127" s="8">
        <v>17</v>
      </c>
      <c r="D127" s="17">
        <v>39076</v>
      </c>
      <c r="E127" s="7" t="s">
        <v>49</v>
      </c>
      <c r="F127" s="25">
        <v>375304</v>
      </c>
      <c r="G127" s="21"/>
      <c r="H127" s="21"/>
      <c r="I127" s="21"/>
      <c r="J127" s="21"/>
      <c r="K127" s="21">
        <v>111</v>
      </c>
      <c r="L127" s="21"/>
      <c r="M127" s="21"/>
      <c r="N127" s="23">
        <v>1</v>
      </c>
      <c r="O127" s="9">
        <v>111</v>
      </c>
      <c r="P127" s="9">
        <v>400</v>
      </c>
      <c r="Q127" s="7">
        <v>60</v>
      </c>
    </row>
    <row r="128" spans="1:17" x14ac:dyDescent="0.35">
      <c r="A128" s="7">
        <v>124</v>
      </c>
      <c r="B128" s="7" t="s">
        <v>102</v>
      </c>
      <c r="C128" s="8">
        <v>19</v>
      </c>
      <c r="D128" s="17">
        <v>38072</v>
      </c>
      <c r="E128" s="7" t="s">
        <v>49</v>
      </c>
      <c r="F128" s="25">
        <v>239059</v>
      </c>
      <c r="G128" s="21"/>
      <c r="H128" s="21">
        <v>111</v>
      </c>
      <c r="I128" s="21"/>
      <c r="J128" s="21"/>
      <c r="K128" s="21"/>
      <c r="L128" s="21"/>
      <c r="M128" s="21"/>
      <c r="N128" s="23">
        <v>1</v>
      </c>
      <c r="O128" s="9">
        <v>111</v>
      </c>
      <c r="P128" s="9">
        <v>400</v>
      </c>
      <c r="Q128" s="7">
        <v>0</v>
      </c>
    </row>
    <row r="129" spans="1:17" x14ac:dyDescent="0.35">
      <c r="A129" s="7">
        <v>127</v>
      </c>
      <c r="B129" s="7" t="s">
        <v>315</v>
      </c>
      <c r="C129" s="8">
        <v>17</v>
      </c>
      <c r="D129" s="17">
        <v>38907</v>
      </c>
      <c r="E129" s="7" t="s">
        <v>49</v>
      </c>
      <c r="F129" s="25">
        <v>339992</v>
      </c>
      <c r="G129" s="21"/>
      <c r="H129" s="21"/>
      <c r="I129" s="21"/>
      <c r="J129" s="21"/>
      <c r="K129" s="21">
        <v>110</v>
      </c>
      <c r="L129" s="21"/>
      <c r="M129" s="21"/>
      <c r="N129" s="23">
        <v>1</v>
      </c>
      <c r="O129" s="9">
        <v>110</v>
      </c>
      <c r="P129" s="9">
        <v>385.36585365853659</v>
      </c>
      <c r="Q129" s="7">
        <v>60</v>
      </c>
    </row>
    <row r="130" spans="1:17" x14ac:dyDescent="0.35">
      <c r="A130" s="7">
        <v>127</v>
      </c>
      <c r="B130" s="7" t="s">
        <v>104</v>
      </c>
      <c r="C130" s="8">
        <v>27</v>
      </c>
      <c r="D130" s="17">
        <v>35350</v>
      </c>
      <c r="E130" s="7" t="s">
        <v>49</v>
      </c>
      <c r="F130" s="25">
        <v>173037</v>
      </c>
      <c r="G130" s="21"/>
      <c r="H130" s="21">
        <v>110</v>
      </c>
      <c r="I130" s="21"/>
      <c r="J130" s="21"/>
      <c r="K130" s="21"/>
      <c r="L130" s="21"/>
      <c r="M130" s="21"/>
      <c r="N130" s="23">
        <v>1</v>
      </c>
      <c r="O130" s="9">
        <v>110</v>
      </c>
      <c r="P130" s="9">
        <v>385.36585365853659</v>
      </c>
      <c r="Q130" s="7">
        <v>0</v>
      </c>
    </row>
    <row r="131" spans="1:17" x14ac:dyDescent="0.35">
      <c r="A131" s="7">
        <v>127</v>
      </c>
      <c r="B131" s="7" t="s">
        <v>378</v>
      </c>
      <c r="C131" s="8">
        <v>23</v>
      </c>
      <c r="D131" s="17">
        <v>36832</v>
      </c>
      <c r="E131" s="7" t="s">
        <v>49</v>
      </c>
      <c r="F131" s="25">
        <v>269226</v>
      </c>
      <c r="G131" s="9"/>
      <c r="H131" s="9"/>
      <c r="I131" s="9"/>
      <c r="J131" s="9"/>
      <c r="K131" s="9"/>
      <c r="L131" s="9"/>
      <c r="M131" s="9">
        <v>110</v>
      </c>
      <c r="N131" s="23">
        <v>1</v>
      </c>
      <c r="O131" s="9">
        <v>110</v>
      </c>
      <c r="P131" s="9">
        <v>385.36585365853659</v>
      </c>
      <c r="Q131" s="7">
        <v>0</v>
      </c>
    </row>
    <row r="132" spans="1:17" x14ac:dyDescent="0.35">
      <c r="A132" s="7">
        <v>130</v>
      </c>
      <c r="B132" s="7" t="s">
        <v>105</v>
      </c>
      <c r="C132" s="8">
        <v>38</v>
      </c>
      <c r="D132" s="17">
        <v>31385</v>
      </c>
      <c r="E132" s="7" t="s">
        <v>49</v>
      </c>
      <c r="F132" s="25">
        <v>117844</v>
      </c>
      <c r="G132" s="21"/>
      <c r="H132" s="21">
        <v>109</v>
      </c>
      <c r="I132" s="21"/>
      <c r="J132" s="21"/>
      <c r="K132" s="21"/>
      <c r="L132" s="21"/>
      <c r="M132" s="21"/>
      <c r="N132" s="23">
        <v>1</v>
      </c>
      <c r="O132" s="9">
        <v>109</v>
      </c>
      <c r="P132" s="9">
        <v>370.73170731707319</v>
      </c>
      <c r="Q132" s="7">
        <v>0</v>
      </c>
    </row>
    <row r="133" spans="1:17" x14ac:dyDescent="0.35">
      <c r="A133" s="7">
        <v>130</v>
      </c>
      <c r="B133" s="26" t="s">
        <v>379</v>
      </c>
      <c r="C133" s="8">
        <v>17</v>
      </c>
      <c r="D133" s="17">
        <v>38784</v>
      </c>
      <c r="E133" s="7" t="s">
        <v>49</v>
      </c>
      <c r="F133" s="25">
        <v>310633</v>
      </c>
      <c r="G133" s="9"/>
      <c r="H133" s="9"/>
      <c r="I133" s="9"/>
      <c r="J133" s="9"/>
      <c r="K133" s="9"/>
      <c r="L133" s="9">
        <v>109</v>
      </c>
      <c r="M133" s="9"/>
      <c r="N133" s="23">
        <v>1</v>
      </c>
      <c r="O133" s="9">
        <v>109</v>
      </c>
      <c r="P133" s="9">
        <v>370.73170731707319</v>
      </c>
      <c r="Q133" s="7">
        <v>60</v>
      </c>
    </row>
    <row r="134" spans="1:17" x14ac:dyDescent="0.35">
      <c r="A134" s="7">
        <v>130</v>
      </c>
      <c r="B134" s="7" t="s">
        <v>380</v>
      </c>
      <c r="C134" s="8">
        <v>26</v>
      </c>
      <c r="D134" s="17">
        <v>35719</v>
      </c>
      <c r="E134" s="7" t="s">
        <v>49</v>
      </c>
      <c r="F134" s="25">
        <v>483869</v>
      </c>
      <c r="G134" s="9"/>
      <c r="H134" s="9"/>
      <c r="I134" s="9"/>
      <c r="J134" s="9"/>
      <c r="K134" s="9"/>
      <c r="L134" s="9"/>
      <c r="M134" s="9">
        <v>109</v>
      </c>
      <c r="N134" s="23">
        <v>1</v>
      </c>
      <c r="O134" s="9">
        <v>109</v>
      </c>
      <c r="P134" s="9">
        <v>370.73170731707319</v>
      </c>
      <c r="Q134" s="7">
        <v>0</v>
      </c>
    </row>
    <row r="135" spans="1:17" x14ac:dyDescent="0.35">
      <c r="A135" s="7">
        <v>130</v>
      </c>
      <c r="B135" s="7" t="s">
        <v>316</v>
      </c>
      <c r="C135" s="8">
        <v>18</v>
      </c>
      <c r="D135" s="17">
        <v>38528</v>
      </c>
      <c r="E135" s="7" t="s">
        <v>49</v>
      </c>
      <c r="F135" s="25">
        <v>312802</v>
      </c>
      <c r="G135" s="21"/>
      <c r="H135" s="21"/>
      <c r="I135" s="21"/>
      <c r="J135" s="21"/>
      <c r="K135" s="21">
        <v>109</v>
      </c>
      <c r="L135" s="21"/>
      <c r="M135" s="21"/>
      <c r="N135" s="23">
        <v>1</v>
      </c>
      <c r="O135" s="9">
        <v>109</v>
      </c>
      <c r="P135" s="9">
        <v>370.73170731707319</v>
      </c>
      <c r="Q135" s="7">
        <v>60</v>
      </c>
    </row>
    <row r="136" spans="1:17" x14ac:dyDescent="0.35">
      <c r="A136" s="7">
        <v>134</v>
      </c>
      <c r="B136" s="7" t="s">
        <v>107</v>
      </c>
      <c r="C136" s="8">
        <v>21</v>
      </c>
      <c r="D136" s="17">
        <v>37306</v>
      </c>
      <c r="E136" s="7" t="s">
        <v>49</v>
      </c>
      <c r="F136" s="25">
        <v>232496</v>
      </c>
      <c r="G136" s="21"/>
      <c r="H136" s="21">
        <v>108</v>
      </c>
      <c r="I136" s="21"/>
      <c r="J136" s="21"/>
      <c r="K136" s="21"/>
      <c r="L136" s="21"/>
      <c r="M136" s="21"/>
      <c r="N136" s="23">
        <v>1</v>
      </c>
      <c r="O136" s="9">
        <v>108</v>
      </c>
      <c r="P136" s="9">
        <v>351.21951219512192</v>
      </c>
      <c r="Q136" s="7">
        <v>0</v>
      </c>
    </row>
    <row r="137" spans="1:17" x14ac:dyDescent="0.35">
      <c r="A137" s="7">
        <v>134</v>
      </c>
      <c r="B137" s="7" t="s">
        <v>317</v>
      </c>
      <c r="C137" s="8">
        <v>16</v>
      </c>
      <c r="D137" s="17">
        <v>39357</v>
      </c>
      <c r="E137" s="7" t="s">
        <v>49</v>
      </c>
      <c r="F137" s="25">
        <v>370425</v>
      </c>
      <c r="G137" s="21"/>
      <c r="H137" s="21"/>
      <c r="I137" s="21"/>
      <c r="J137" s="21"/>
      <c r="K137" s="21">
        <v>108</v>
      </c>
      <c r="L137" s="21"/>
      <c r="M137" s="21"/>
      <c r="N137" s="23">
        <v>1</v>
      </c>
      <c r="O137" s="9">
        <v>108</v>
      </c>
      <c r="P137" s="9">
        <v>351.21951219512192</v>
      </c>
      <c r="Q137" s="7">
        <v>60</v>
      </c>
    </row>
    <row r="138" spans="1:17" x14ac:dyDescent="0.35">
      <c r="A138" s="7">
        <v>134</v>
      </c>
      <c r="B138" s="7" t="s">
        <v>381</v>
      </c>
      <c r="C138" s="8">
        <v>20</v>
      </c>
      <c r="D138" s="17">
        <v>37699</v>
      </c>
      <c r="E138" s="7" t="s">
        <v>49</v>
      </c>
      <c r="F138" s="25">
        <v>281895</v>
      </c>
      <c r="G138" s="9"/>
      <c r="H138" s="9"/>
      <c r="I138" s="9"/>
      <c r="J138" s="9"/>
      <c r="K138" s="9"/>
      <c r="L138" s="9"/>
      <c r="M138" s="9">
        <v>108</v>
      </c>
      <c r="N138" s="23">
        <v>1</v>
      </c>
      <c r="O138" s="9">
        <v>108</v>
      </c>
      <c r="P138" s="9">
        <v>351.21951219512192</v>
      </c>
      <c r="Q138" s="7">
        <v>0</v>
      </c>
    </row>
    <row r="139" spans="1:17" x14ac:dyDescent="0.35">
      <c r="A139" s="7">
        <v>137</v>
      </c>
      <c r="B139" s="7" t="s">
        <v>318</v>
      </c>
      <c r="C139" s="8">
        <v>35</v>
      </c>
      <c r="D139" s="17">
        <v>32415</v>
      </c>
      <c r="E139" s="7" t="s">
        <v>49</v>
      </c>
      <c r="F139" s="25">
        <v>105090</v>
      </c>
      <c r="G139" s="21"/>
      <c r="H139" s="21"/>
      <c r="I139" s="21"/>
      <c r="J139" s="21"/>
      <c r="K139" s="21">
        <v>107</v>
      </c>
      <c r="L139" s="21"/>
      <c r="M139" s="21"/>
      <c r="N139" s="23">
        <v>1</v>
      </c>
      <c r="O139" s="9">
        <v>107</v>
      </c>
      <c r="P139" s="9">
        <v>336.58536585365852</v>
      </c>
      <c r="Q139" s="7">
        <v>0</v>
      </c>
    </row>
    <row r="140" spans="1:17" x14ac:dyDescent="0.35">
      <c r="A140" s="7">
        <v>137</v>
      </c>
      <c r="B140" s="7" t="s">
        <v>109</v>
      </c>
      <c r="C140" s="8">
        <v>17</v>
      </c>
      <c r="D140" s="17">
        <v>38908</v>
      </c>
      <c r="E140" s="7" t="s">
        <v>49</v>
      </c>
      <c r="F140" s="25">
        <v>228099</v>
      </c>
      <c r="G140" s="21"/>
      <c r="H140" s="21"/>
      <c r="I140" s="21">
        <v>107</v>
      </c>
      <c r="J140" s="21"/>
      <c r="K140" s="21"/>
      <c r="L140" s="21"/>
      <c r="M140" s="21"/>
      <c r="N140" s="23">
        <v>1</v>
      </c>
      <c r="O140" s="9">
        <v>107</v>
      </c>
      <c r="P140" s="9">
        <v>336.58536585365852</v>
      </c>
      <c r="Q140" s="7">
        <v>60</v>
      </c>
    </row>
    <row r="141" spans="1:17" x14ac:dyDescent="0.35">
      <c r="A141" s="7">
        <v>137</v>
      </c>
      <c r="B141" s="26" t="s">
        <v>382</v>
      </c>
      <c r="C141" s="8">
        <v>21</v>
      </c>
      <c r="D141" s="17">
        <v>37527</v>
      </c>
      <c r="E141" s="7" t="s">
        <v>49</v>
      </c>
      <c r="F141" s="25">
        <v>295225</v>
      </c>
      <c r="G141" s="9"/>
      <c r="H141" s="9"/>
      <c r="I141" s="9"/>
      <c r="J141" s="9"/>
      <c r="K141" s="9"/>
      <c r="L141" s="9">
        <v>107</v>
      </c>
      <c r="M141" s="9"/>
      <c r="N141" s="23">
        <v>1</v>
      </c>
      <c r="O141" s="9">
        <v>107</v>
      </c>
      <c r="P141" s="9">
        <v>336.58536585365852</v>
      </c>
      <c r="Q141" s="7">
        <v>0</v>
      </c>
    </row>
    <row r="142" spans="1:17" x14ac:dyDescent="0.35">
      <c r="A142" s="7">
        <v>140</v>
      </c>
      <c r="B142" s="7" t="s">
        <v>110</v>
      </c>
      <c r="C142" s="8">
        <v>20</v>
      </c>
      <c r="D142" s="17">
        <v>37982</v>
      </c>
      <c r="E142" s="7" t="s">
        <v>49</v>
      </c>
      <c r="F142" s="25">
        <v>311959</v>
      </c>
      <c r="G142" s="21"/>
      <c r="H142" s="21">
        <v>106</v>
      </c>
      <c r="I142" s="21"/>
      <c r="J142" s="21"/>
      <c r="K142" s="21"/>
      <c r="L142" s="21"/>
      <c r="M142" s="21"/>
      <c r="N142" s="23">
        <v>1</v>
      </c>
      <c r="O142" s="9">
        <v>106</v>
      </c>
      <c r="P142" s="9">
        <v>321.95121951219511</v>
      </c>
      <c r="Q142" s="7">
        <v>0</v>
      </c>
    </row>
    <row r="143" spans="1:17" x14ac:dyDescent="0.35">
      <c r="A143" s="7">
        <v>140</v>
      </c>
      <c r="B143" s="7" t="s">
        <v>383</v>
      </c>
      <c r="C143" s="8">
        <v>17</v>
      </c>
      <c r="D143" s="17">
        <v>39027</v>
      </c>
      <c r="E143" s="7" t="s">
        <v>49</v>
      </c>
      <c r="F143" s="25">
        <v>347292</v>
      </c>
      <c r="G143" s="9"/>
      <c r="H143" s="9"/>
      <c r="I143" s="9"/>
      <c r="J143" s="9"/>
      <c r="K143" s="9"/>
      <c r="L143" s="9"/>
      <c r="M143" s="9">
        <v>106</v>
      </c>
      <c r="N143" s="23">
        <v>1</v>
      </c>
      <c r="O143" s="9">
        <v>106</v>
      </c>
      <c r="P143" s="9">
        <v>321.95121951219511</v>
      </c>
      <c r="Q143" s="7">
        <v>60</v>
      </c>
    </row>
    <row r="144" spans="1:17" x14ac:dyDescent="0.35">
      <c r="A144" s="7">
        <v>140</v>
      </c>
      <c r="B144" s="26" t="s">
        <v>384</v>
      </c>
      <c r="C144" s="8">
        <v>17</v>
      </c>
      <c r="D144" s="17">
        <v>38728</v>
      </c>
      <c r="E144" s="7" t="s">
        <v>49</v>
      </c>
      <c r="F144" s="25">
        <v>352095</v>
      </c>
      <c r="G144" s="9"/>
      <c r="H144" s="9"/>
      <c r="I144" s="9"/>
      <c r="J144" s="9"/>
      <c r="K144" s="9"/>
      <c r="L144" s="9">
        <v>106</v>
      </c>
      <c r="M144" s="9"/>
      <c r="N144" s="23">
        <v>1</v>
      </c>
      <c r="O144" s="9">
        <v>106</v>
      </c>
      <c r="P144" s="9">
        <v>321.95121951219511</v>
      </c>
      <c r="Q144" s="7">
        <v>60</v>
      </c>
    </row>
    <row r="145" spans="1:17" x14ac:dyDescent="0.35">
      <c r="A145" s="7">
        <v>140</v>
      </c>
      <c r="B145" s="7" t="s">
        <v>319</v>
      </c>
      <c r="C145" s="8">
        <v>18</v>
      </c>
      <c r="D145" s="17">
        <v>38415</v>
      </c>
      <c r="E145" s="7" t="s">
        <v>49</v>
      </c>
      <c r="F145" s="25">
        <v>295457</v>
      </c>
      <c r="G145" s="21"/>
      <c r="H145" s="21"/>
      <c r="I145" s="21"/>
      <c r="J145" s="21"/>
      <c r="K145" s="21">
        <v>106</v>
      </c>
      <c r="L145" s="21"/>
      <c r="M145" s="21"/>
      <c r="N145" s="23">
        <v>1</v>
      </c>
      <c r="O145" s="27">
        <v>106</v>
      </c>
      <c r="P145" s="27">
        <v>321.95121951219511</v>
      </c>
      <c r="Q145" s="28">
        <v>60</v>
      </c>
    </row>
    <row r="146" spans="1:17" x14ac:dyDescent="0.35">
      <c r="A146" s="7">
        <v>144</v>
      </c>
      <c r="B146" s="7" t="s">
        <v>320</v>
      </c>
      <c r="C146" s="8">
        <v>18</v>
      </c>
      <c r="D146" s="17">
        <v>38363</v>
      </c>
      <c r="E146" s="7" t="s">
        <v>49</v>
      </c>
      <c r="F146" s="25">
        <v>353496</v>
      </c>
      <c r="G146" s="21"/>
      <c r="H146" s="21"/>
      <c r="I146" s="21"/>
      <c r="J146" s="21"/>
      <c r="K146" s="21">
        <v>105</v>
      </c>
      <c r="L146" s="21"/>
      <c r="M146" s="21"/>
      <c r="N146" s="23">
        <v>1</v>
      </c>
      <c r="O146" s="27">
        <v>105</v>
      </c>
      <c r="P146" s="27">
        <v>302.4390243902439</v>
      </c>
      <c r="Q146" s="28">
        <v>60</v>
      </c>
    </row>
    <row r="147" spans="1:17" x14ac:dyDescent="0.35">
      <c r="A147" s="7">
        <v>144</v>
      </c>
      <c r="B147" s="7" t="s">
        <v>112</v>
      </c>
      <c r="C147" s="8">
        <v>17</v>
      </c>
      <c r="D147" s="17">
        <v>38924</v>
      </c>
      <c r="E147" s="7" t="s">
        <v>49</v>
      </c>
      <c r="F147" s="25">
        <v>346992</v>
      </c>
      <c r="G147" s="21"/>
      <c r="H147" s="21"/>
      <c r="I147" s="21">
        <v>105</v>
      </c>
      <c r="J147" s="21"/>
      <c r="K147" s="21"/>
      <c r="L147" s="21"/>
      <c r="M147" s="21"/>
      <c r="N147" s="23">
        <v>1</v>
      </c>
      <c r="O147" s="27">
        <v>105</v>
      </c>
      <c r="P147" s="27">
        <v>302.4390243902439</v>
      </c>
      <c r="Q147" s="28">
        <v>60</v>
      </c>
    </row>
    <row r="148" spans="1:17" x14ac:dyDescent="0.35">
      <c r="A148" s="7">
        <v>144</v>
      </c>
      <c r="B148" s="7" t="s">
        <v>113</v>
      </c>
      <c r="C148" s="8">
        <v>23</v>
      </c>
      <c r="D148" s="17">
        <v>36706</v>
      </c>
      <c r="E148" s="7" t="s">
        <v>49</v>
      </c>
      <c r="F148" s="25">
        <v>208888</v>
      </c>
      <c r="G148" s="21"/>
      <c r="H148" s="21">
        <v>105</v>
      </c>
      <c r="I148" s="21"/>
      <c r="J148" s="21"/>
      <c r="K148" s="21"/>
      <c r="L148" s="21"/>
      <c r="M148" s="21"/>
      <c r="N148" s="23">
        <v>1</v>
      </c>
      <c r="O148" s="27">
        <v>105</v>
      </c>
      <c r="P148" s="27">
        <v>302.4390243902439</v>
      </c>
      <c r="Q148" s="28">
        <v>0</v>
      </c>
    </row>
    <row r="149" spans="1:17" x14ac:dyDescent="0.35">
      <c r="A149" s="7">
        <v>147</v>
      </c>
      <c r="B149" s="7" t="s">
        <v>385</v>
      </c>
      <c r="C149" s="8">
        <v>15</v>
      </c>
      <c r="D149" s="17">
        <v>39797</v>
      </c>
      <c r="E149" s="7" t="s">
        <v>49</v>
      </c>
      <c r="F149" s="25">
        <v>477798</v>
      </c>
      <c r="G149" s="9"/>
      <c r="H149" s="9"/>
      <c r="I149" s="9"/>
      <c r="J149" s="9"/>
      <c r="K149" s="9"/>
      <c r="L149" s="9"/>
      <c r="M149" s="9">
        <v>104</v>
      </c>
      <c r="N149" s="23">
        <v>1</v>
      </c>
      <c r="O149" s="27">
        <v>104</v>
      </c>
      <c r="P149" s="27">
        <v>287.80487804878049</v>
      </c>
      <c r="Q149" s="28">
        <v>60</v>
      </c>
    </row>
    <row r="150" spans="1:17" x14ac:dyDescent="0.35">
      <c r="A150" s="7">
        <v>147</v>
      </c>
      <c r="B150" s="7" t="s">
        <v>321</v>
      </c>
      <c r="C150" s="8">
        <v>16</v>
      </c>
      <c r="D150" s="17">
        <v>39438</v>
      </c>
      <c r="E150" s="7" t="s">
        <v>49</v>
      </c>
      <c r="F150" s="25">
        <v>333047</v>
      </c>
      <c r="G150" s="21"/>
      <c r="H150" s="21"/>
      <c r="I150" s="21"/>
      <c r="J150" s="21"/>
      <c r="K150" s="21">
        <v>104</v>
      </c>
      <c r="L150" s="21"/>
      <c r="M150" s="21"/>
      <c r="N150" s="23">
        <v>1</v>
      </c>
      <c r="O150" s="27">
        <v>104</v>
      </c>
      <c r="P150" s="27">
        <v>287.80487804878049</v>
      </c>
      <c r="Q150" s="28">
        <v>60</v>
      </c>
    </row>
    <row r="151" spans="1:17" x14ac:dyDescent="0.35">
      <c r="A151" s="7">
        <v>147</v>
      </c>
      <c r="B151" s="7" t="s">
        <v>114</v>
      </c>
      <c r="C151" s="8">
        <v>18</v>
      </c>
      <c r="D151" s="17">
        <v>38535</v>
      </c>
      <c r="E151" s="7" t="s">
        <v>49</v>
      </c>
      <c r="F151" s="25">
        <v>296249</v>
      </c>
      <c r="G151" s="21"/>
      <c r="H151" s="21"/>
      <c r="I151" s="21">
        <v>104</v>
      </c>
      <c r="J151" s="21"/>
      <c r="K151" s="21"/>
      <c r="L151" s="21"/>
      <c r="M151" s="21"/>
      <c r="N151" s="23">
        <v>1</v>
      </c>
      <c r="O151" s="27">
        <v>104</v>
      </c>
      <c r="P151" s="27">
        <v>287.80487804878049</v>
      </c>
      <c r="Q151" s="28">
        <v>60</v>
      </c>
    </row>
    <row r="152" spans="1:17" x14ac:dyDescent="0.35">
      <c r="A152" s="7">
        <v>147</v>
      </c>
      <c r="B152" s="7" t="s">
        <v>115</v>
      </c>
      <c r="C152" s="8">
        <v>18</v>
      </c>
      <c r="D152" s="17">
        <v>38704</v>
      </c>
      <c r="E152" s="7" t="s">
        <v>49</v>
      </c>
      <c r="F152" s="25">
        <v>286259</v>
      </c>
      <c r="G152" s="21"/>
      <c r="H152" s="21">
        <v>104</v>
      </c>
      <c r="I152" s="21"/>
      <c r="J152" s="21"/>
      <c r="K152" s="21"/>
      <c r="L152" s="21"/>
      <c r="M152" s="21"/>
      <c r="N152" s="23">
        <v>1</v>
      </c>
      <c r="O152" s="27">
        <v>104</v>
      </c>
      <c r="P152" s="27">
        <v>287.80487804878049</v>
      </c>
      <c r="Q152" s="28">
        <v>60</v>
      </c>
    </row>
    <row r="153" spans="1:17" x14ac:dyDescent="0.35">
      <c r="A153" s="7">
        <v>147</v>
      </c>
      <c r="B153" s="26" t="s">
        <v>386</v>
      </c>
      <c r="C153" s="8">
        <v>18</v>
      </c>
      <c r="D153" s="17">
        <v>38551</v>
      </c>
      <c r="E153" s="7" t="s">
        <v>49</v>
      </c>
      <c r="F153" s="25">
        <v>321400</v>
      </c>
      <c r="G153" s="9"/>
      <c r="H153" s="9"/>
      <c r="I153" s="9"/>
      <c r="J153" s="9"/>
      <c r="K153" s="9"/>
      <c r="L153" s="9">
        <v>104</v>
      </c>
      <c r="M153" s="9"/>
      <c r="N153" s="23">
        <v>1</v>
      </c>
      <c r="O153" s="27">
        <v>104</v>
      </c>
      <c r="P153" s="27">
        <v>287.80487804878049</v>
      </c>
      <c r="Q153" s="28">
        <v>60</v>
      </c>
    </row>
    <row r="154" spans="1:17" x14ac:dyDescent="0.35">
      <c r="A154" s="7">
        <v>152</v>
      </c>
      <c r="B154" s="26" t="s">
        <v>387</v>
      </c>
      <c r="C154" s="8">
        <v>17</v>
      </c>
      <c r="D154" s="17">
        <v>38720</v>
      </c>
      <c r="E154" s="7" t="s">
        <v>49</v>
      </c>
      <c r="F154" s="25">
        <v>339430</v>
      </c>
      <c r="G154" s="9"/>
      <c r="H154" s="9"/>
      <c r="I154" s="9"/>
      <c r="J154" s="9"/>
      <c r="K154" s="9"/>
      <c r="L154" s="9">
        <v>103</v>
      </c>
      <c r="M154" s="9"/>
      <c r="N154" s="23">
        <v>1</v>
      </c>
      <c r="O154" s="27">
        <v>103</v>
      </c>
      <c r="P154" s="27">
        <v>263.41463414634148</v>
      </c>
      <c r="Q154" s="28">
        <v>60</v>
      </c>
    </row>
    <row r="155" spans="1:17" x14ac:dyDescent="0.35">
      <c r="A155" s="7">
        <v>152</v>
      </c>
      <c r="B155" s="7" t="s">
        <v>322</v>
      </c>
      <c r="C155" s="8">
        <v>16</v>
      </c>
      <c r="D155" s="17">
        <v>39101</v>
      </c>
      <c r="E155" s="7" t="s">
        <v>49</v>
      </c>
      <c r="F155" s="25">
        <v>453399</v>
      </c>
      <c r="G155" s="21"/>
      <c r="H155" s="21"/>
      <c r="I155" s="21"/>
      <c r="J155" s="21"/>
      <c r="K155" s="21">
        <v>103</v>
      </c>
      <c r="L155" s="21"/>
      <c r="M155" s="21"/>
      <c r="N155" s="23">
        <v>1</v>
      </c>
      <c r="O155" s="27">
        <v>103</v>
      </c>
      <c r="P155" s="27">
        <v>263.41463414634148</v>
      </c>
      <c r="Q155" s="28">
        <v>60</v>
      </c>
    </row>
    <row r="156" spans="1:17" x14ac:dyDescent="0.35">
      <c r="A156" s="7">
        <v>154</v>
      </c>
      <c r="B156" s="7" t="s">
        <v>116</v>
      </c>
      <c r="C156" s="8">
        <v>18</v>
      </c>
      <c r="D156" s="17">
        <v>38641</v>
      </c>
      <c r="E156" s="7" t="s">
        <v>49</v>
      </c>
      <c r="F156" s="25">
        <v>326187</v>
      </c>
      <c r="G156" s="21"/>
      <c r="H156" s="21"/>
      <c r="I156" s="21">
        <v>102</v>
      </c>
      <c r="J156" s="21"/>
      <c r="K156" s="21"/>
      <c r="L156" s="21"/>
      <c r="M156" s="21"/>
      <c r="N156" s="23">
        <v>1</v>
      </c>
      <c r="O156" s="27">
        <v>102</v>
      </c>
      <c r="P156" s="27">
        <v>253.65853658536585</v>
      </c>
      <c r="Q156" s="28">
        <v>60</v>
      </c>
    </row>
    <row r="157" spans="1:17" x14ac:dyDescent="0.35">
      <c r="A157" s="7">
        <v>154</v>
      </c>
      <c r="B157" s="26" t="s">
        <v>388</v>
      </c>
      <c r="C157" s="8">
        <v>22</v>
      </c>
      <c r="D157" s="17">
        <v>36996</v>
      </c>
      <c r="E157" s="7" t="s">
        <v>49</v>
      </c>
      <c r="F157" s="25">
        <v>252675</v>
      </c>
      <c r="G157" s="9"/>
      <c r="H157" s="9"/>
      <c r="I157" s="9"/>
      <c r="J157" s="9"/>
      <c r="K157" s="9"/>
      <c r="L157" s="9">
        <v>102</v>
      </c>
      <c r="M157" s="9"/>
      <c r="N157" s="23">
        <v>1</v>
      </c>
      <c r="O157" s="27">
        <v>102</v>
      </c>
      <c r="P157" s="27">
        <v>253.65853658536585</v>
      </c>
      <c r="Q157" s="28">
        <v>0</v>
      </c>
    </row>
    <row r="158" spans="1:17" x14ac:dyDescent="0.35">
      <c r="A158" s="7">
        <v>154</v>
      </c>
      <c r="B158" s="7" t="s">
        <v>323</v>
      </c>
      <c r="C158" s="8">
        <v>37</v>
      </c>
      <c r="D158" s="17">
        <v>31624</v>
      </c>
      <c r="E158" s="7" t="s">
        <v>49</v>
      </c>
      <c r="F158" s="25">
        <v>69280</v>
      </c>
      <c r="G158" s="21"/>
      <c r="H158" s="21"/>
      <c r="I158" s="21"/>
      <c r="J158" s="21"/>
      <c r="K158" s="21">
        <v>102</v>
      </c>
      <c r="L158" s="21"/>
      <c r="M158" s="21"/>
      <c r="N158" s="23">
        <v>1</v>
      </c>
      <c r="O158" s="27">
        <v>102</v>
      </c>
      <c r="P158" s="27">
        <v>253.65853658536585</v>
      </c>
      <c r="Q158" s="28">
        <v>0</v>
      </c>
    </row>
    <row r="159" spans="1:17" x14ac:dyDescent="0.35">
      <c r="A159" s="7">
        <v>154</v>
      </c>
      <c r="B159" s="7" t="s">
        <v>117</v>
      </c>
      <c r="C159" s="8">
        <v>18</v>
      </c>
      <c r="D159" s="17">
        <v>38462</v>
      </c>
      <c r="E159" s="7" t="s">
        <v>49</v>
      </c>
      <c r="F159" s="25">
        <v>310733</v>
      </c>
      <c r="G159" s="21"/>
      <c r="H159" s="21">
        <v>102</v>
      </c>
      <c r="I159" s="21"/>
      <c r="J159" s="21"/>
      <c r="K159" s="21"/>
      <c r="L159" s="21"/>
      <c r="M159" s="21"/>
      <c r="N159" s="23">
        <v>1</v>
      </c>
      <c r="O159" s="27">
        <v>102</v>
      </c>
      <c r="P159" s="27">
        <v>253.65853658536585</v>
      </c>
      <c r="Q159" s="28">
        <v>60</v>
      </c>
    </row>
    <row r="160" spans="1:17" x14ac:dyDescent="0.35">
      <c r="A160" s="7">
        <v>158</v>
      </c>
      <c r="B160" s="7" t="s">
        <v>389</v>
      </c>
      <c r="C160" s="8">
        <v>44</v>
      </c>
      <c r="D160" s="17">
        <v>29178</v>
      </c>
      <c r="E160" s="7" t="s">
        <v>49</v>
      </c>
      <c r="F160" s="25">
        <v>473263</v>
      </c>
      <c r="G160" s="9"/>
      <c r="H160" s="9"/>
      <c r="I160" s="9"/>
      <c r="J160" s="9"/>
      <c r="K160" s="9"/>
      <c r="L160" s="9"/>
      <c r="M160" s="9">
        <v>101</v>
      </c>
      <c r="N160" s="23">
        <v>1</v>
      </c>
      <c r="O160" s="27">
        <v>101</v>
      </c>
      <c r="P160" s="27">
        <v>234.14634146341461</v>
      </c>
      <c r="Q160" s="28">
        <v>0</v>
      </c>
    </row>
    <row r="161" spans="1:17" x14ac:dyDescent="0.35">
      <c r="A161" s="7">
        <v>158</v>
      </c>
      <c r="B161" s="7" t="s">
        <v>118</v>
      </c>
      <c r="C161" s="8">
        <v>18</v>
      </c>
      <c r="D161" s="17">
        <v>38604</v>
      </c>
      <c r="E161" s="7" t="s">
        <v>49</v>
      </c>
      <c r="F161" s="25">
        <v>293746</v>
      </c>
      <c r="G161" s="21"/>
      <c r="H161" s="21"/>
      <c r="I161" s="21">
        <v>101</v>
      </c>
      <c r="J161" s="21"/>
      <c r="K161" s="21"/>
      <c r="L161" s="21"/>
      <c r="M161" s="21"/>
      <c r="N161" s="23">
        <v>1</v>
      </c>
      <c r="O161" s="27">
        <v>101</v>
      </c>
      <c r="P161" s="27">
        <v>234.14634146341461</v>
      </c>
      <c r="Q161" s="28">
        <v>60</v>
      </c>
    </row>
    <row r="162" spans="1:17" x14ac:dyDescent="0.35">
      <c r="A162" s="7">
        <v>160</v>
      </c>
      <c r="B162" s="26" t="s">
        <v>390</v>
      </c>
      <c r="C162" s="8">
        <v>18</v>
      </c>
      <c r="D162" s="17">
        <v>38649</v>
      </c>
      <c r="E162" s="7" t="s">
        <v>49</v>
      </c>
      <c r="F162" s="25">
        <v>295829</v>
      </c>
      <c r="G162" s="9"/>
      <c r="H162" s="9"/>
      <c r="I162" s="9"/>
      <c r="J162" s="9"/>
      <c r="K162" s="9"/>
      <c r="L162" s="9">
        <v>100</v>
      </c>
      <c r="M162" s="9"/>
      <c r="N162" s="23">
        <v>1</v>
      </c>
      <c r="O162" s="27">
        <v>100</v>
      </c>
      <c r="P162" s="27">
        <v>224.39024390243901</v>
      </c>
      <c r="Q162" s="28">
        <v>60</v>
      </c>
    </row>
    <row r="163" spans="1:17" x14ac:dyDescent="0.35">
      <c r="A163" s="7">
        <v>160</v>
      </c>
      <c r="B163" s="7" t="s">
        <v>391</v>
      </c>
      <c r="C163" s="8">
        <v>49</v>
      </c>
      <c r="D163" s="17">
        <v>27300</v>
      </c>
      <c r="E163" s="7" t="s">
        <v>49</v>
      </c>
      <c r="F163" s="25">
        <v>94626</v>
      </c>
      <c r="G163" s="9"/>
      <c r="H163" s="9"/>
      <c r="I163" s="9"/>
      <c r="J163" s="9"/>
      <c r="K163" s="9"/>
      <c r="L163" s="9"/>
      <c r="M163" s="9">
        <v>100</v>
      </c>
      <c r="N163" s="23">
        <v>1</v>
      </c>
      <c r="O163" s="27">
        <v>100</v>
      </c>
      <c r="P163" s="27">
        <v>224.39024390243901</v>
      </c>
      <c r="Q163" s="28">
        <v>0</v>
      </c>
    </row>
    <row r="164" spans="1:17" x14ac:dyDescent="0.35">
      <c r="A164" s="7">
        <v>162</v>
      </c>
      <c r="B164" s="7" t="s">
        <v>121</v>
      </c>
      <c r="C164" s="8">
        <v>16</v>
      </c>
      <c r="D164" s="17">
        <v>39091</v>
      </c>
      <c r="E164" s="7" t="s">
        <v>49</v>
      </c>
      <c r="F164" s="25">
        <v>303914</v>
      </c>
      <c r="G164" s="21"/>
      <c r="H164" s="21"/>
      <c r="I164" s="21">
        <v>97.61904761904762</v>
      </c>
      <c r="J164" s="21"/>
      <c r="K164" s="21"/>
      <c r="L164" s="21"/>
      <c r="M164" s="21"/>
      <c r="N164" s="23">
        <v>1</v>
      </c>
      <c r="O164" s="9">
        <v>97.61904761904762</v>
      </c>
      <c r="P164" s="9">
        <v>214.63414634146341</v>
      </c>
      <c r="Q164" s="7">
        <v>60</v>
      </c>
    </row>
    <row r="165" spans="1:17" x14ac:dyDescent="0.35">
      <c r="A165" s="7">
        <v>163</v>
      </c>
      <c r="B165" s="7" t="s">
        <v>122</v>
      </c>
      <c r="C165" s="8">
        <v>31</v>
      </c>
      <c r="D165" s="17">
        <v>33817</v>
      </c>
      <c r="E165" s="7" t="s">
        <v>49</v>
      </c>
      <c r="F165" s="25">
        <v>159556</v>
      </c>
      <c r="G165" s="21"/>
      <c r="H165" s="21"/>
      <c r="I165" s="21">
        <v>95.238095238095241</v>
      </c>
      <c r="J165" s="21"/>
      <c r="K165" s="21"/>
      <c r="L165" s="21"/>
      <c r="M165" s="21"/>
      <c r="N165" s="23">
        <v>1</v>
      </c>
      <c r="O165" s="9">
        <v>95.238095238095241</v>
      </c>
      <c r="P165" s="9">
        <v>209.7560975609756</v>
      </c>
      <c r="Q165" s="7">
        <v>0</v>
      </c>
    </row>
    <row r="166" spans="1:17" x14ac:dyDescent="0.35">
      <c r="A166" s="7">
        <v>164</v>
      </c>
      <c r="B166" s="7" t="s">
        <v>126</v>
      </c>
      <c r="C166" s="8">
        <v>18</v>
      </c>
      <c r="D166" s="17">
        <v>38494</v>
      </c>
      <c r="E166" s="7" t="s">
        <v>49</v>
      </c>
      <c r="F166" s="25">
        <v>375936</v>
      </c>
      <c r="G166" s="21"/>
      <c r="H166" s="21"/>
      <c r="I166" s="21">
        <v>90.476190476190482</v>
      </c>
      <c r="J166" s="21"/>
      <c r="K166" s="21"/>
      <c r="L166" s="21"/>
      <c r="M166" s="21"/>
      <c r="N166" s="23">
        <v>1</v>
      </c>
      <c r="O166" s="9">
        <v>90.476190476190482</v>
      </c>
      <c r="P166" s="9">
        <v>204.8780487804878</v>
      </c>
      <c r="Q166" s="7">
        <v>60</v>
      </c>
    </row>
    <row r="167" spans="1:17" x14ac:dyDescent="0.35">
      <c r="A167" s="7">
        <v>165</v>
      </c>
      <c r="B167" s="7" t="s">
        <v>127</v>
      </c>
      <c r="C167" s="8">
        <v>23</v>
      </c>
      <c r="D167" s="17">
        <v>36840</v>
      </c>
      <c r="E167" s="7" t="s">
        <v>49</v>
      </c>
      <c r="F167" s="25">
        <v>268968</v>
      </c>
      <c r="G167" s="21"/>
      <c r="H167" s="21">
        <v>87.5</v>
      </c>
      <c r="I167" s="21"/>
      <c r="J167" s="21"/>
      <c r="K167" s="21"/>
      <c r="L167" s="21"/>
      <c r="M167" s="21"/>
      <c r="N167" s="23">
        <v>1</v>
      </c>
      <c r="O167" s="9">
        <v>87.5</v>
      </c>
      <c r="P167" s="9">
        <v>200</v>
      </c>
      <c r="Q167" s="7">
        <v>0</v>
      </c>
    </row>
    <row r="168" spans="1:17" x14ac:dyDescent="0.35">
      <c r="A168" s="7">
        <v>166</v>
      </c>
      <c r="B168" s="7" t="s">
        <v>128</v>
      </c>
      <c r="C168" s="8">
        <v>18</v>
      </c>
      <c r="D168" s="17">
        <v>38475</v>
      </c>
      <c r="E168" s="7" t="s">
        <v>49</v>
      </c>
      <c r="F168" s="25">
        <v>350661</v>
      </c>
      <c r="G168" s="21"/>
      <c r="H168" s="21"/>
      <c r="I168" s="21">
        <v>85.714285714285708</v>
      </c>
      <c r="J168" s="21"/>
      <c r="K168" s="21"/>
      <c r="L168" s="21"/>
      <c r="M168" s="21"/>
      <c r="N168" s="23">
        <v>1</v>
      </c>
      <c r="O168" s="9">
        <v>85.714285714285708</v>
      </c>
      <c r="P168" s="9">
        <v>195.1219512195122</v>
      </c>
      <c r="Q168" s="7">
        <v>60</v>
      </c>
    </row>
    <row r="169" spans="1:17" x14ac:dyDescent="0.35">
      <c r="A169" s="7">
        <v>167</v>
      </c>
      <c r="B169" s="7" t="s">
        <v>129</v>
      </c>
      <c r="C169" s="8">
        <v>19</v>
      </c>
      <c r="D169" s="17">
        <v>38295</v>
      </c>
      <c r="E169" s="7" t="s">
        <v>49</v>
      </c>
      <c r="F169" s="25">
        <v>267844</v>
      </c>
      <c r="G169" s="21"/>
      <c r="H169" s="21">
        <v>84.375</v>
      </c>
      <c r="I169" s="21"/>
      <c r="J169" s="21"/>
      <c r="K169" s="21"/>
      <c r="L169" s="21"/>
      <c r="M169" s="21"/>
      <c r="N169" s="23">
        <v>1</v>
      </c>
      <c r="O169" s="9">
        <v>84.375</v>
      </c>
      <c r="P169" s="9">
        <v>190.2439024390244</v>
      </c>
      <c r="Q169" s="7">
        <v>0</v>
      </c>
    </row>
    <row r="170" spans="1:17" x14ac:dyDescent="0.35">
      <c r="A170" s="7">
        <v>168</v>
      </c>
      <c r="B170" s="7" t="s">
        <v>131</v>
      </c>
      <c r="C170" s="8">
        <v>18</v>
      </c>
      <c r="D170" s="17">
        <v>38524</v>
      </c>
      <c r="E170" s="7" t="s">
        <v>49</v>
      </c>
      <c r="F170" s="25">
        <v>301358</v>
      </c>
      <c r="G170" s="21"/>
      <c r="H170" s="21">
        <v>81.25</v>
      </c>
      <c r="I170" s="21"/>
      <c r="J170" s="21"/>
      <c r="K170" s="21"/>
      <c r="L170" s="21"/>
      <c r="M170" s="21"/>
      <c r="N170" s="23">
        <v>1</v>
      </c>
      <c r="O170" s="9">
        <v>81.25</v>
      </c>
      <c r="P170" s="9">
        <v>185.36585365853659</v>
      </c>
      <c r="Q170" s="7">
        <v>60</v>
      </c>
    </row>
    <row r="171" spans="1:17" x14ac:dyDescent="0.35">
      <c r="A171" s="7">
        <v>169</v>
      </c>
      <c r="B171" s="7" t="s">
        <v>132</v>
      </c>
      <c r="C171" s="8">
        <v>17</v>
      </c>
      <c r="D171" s="17">
        <v>38812</v>
      </c>
      <c r="E171" s="7" t="s">
        <v>49</v>
      </c>
      <c r="F171" s="25">
        <v>314426</v>
      </c>
      <c r="G171" s="21"/>
      <c r="H171" s="21"/>
      <c r="I171" s="21">
        <v>80.952380952380949</v>
      </c>
      <c r="J171" s="21"/>
      <c r="K171" s="21"/>
      <c r="L171" s="21"/>
      <c r="M171" s="21"/>
      <c r="N171" s="23">
        <v>1</v>
      </c>
      <c r="O171" s="9">
        <v>80.952380952380949</v>
      </c>
      <c r="P171" s="9">
        <v>180.48780487804876</v>
      </c>
      <c r="Q171" s="7">
        <v>60</v>
      </c>
    </row>
    <row r="172" spans="1:17" x14ac:dyDescent="0.35">
      <c r="A172" s="7">
        <v>170</v>
      </c>
      <c r="B172" s="26" t="s">
        <v>392</v>
      </c>
      <c r="C172" s="8">
        <v>17</v>
      </c>
      <c r="D172" s="17">
        <v>38776</v>
      </c>
      <c r="E172" s="7" t="s">
        <v>49</v>
      </c>
      <c r="F172" s="25">
        <v>347172</v>
      </c>
      <c r="G172" s="9"/>
      <c r="H172" s="9"/>
      <c r="I172" s="9"/>
      <c r="J172" s="9"/>
      <c r="K172" s="9"/>
      <c r="L172" s="9">
        <v>80</v>
      </c>
      <c r="M172" s="9"/>
      <c r="N172" s="23">
        <v>1</v>
      </c>
      <c r="O172" s="9">
        <v>80</v>
      </c>
      <c r="P172" s="9">
        <v>175.60975609756096</v>
      </c>
      <c r="Q172" s="7">
        <v>60</v>
      </c>
    </row>
    <row r="173" spans="1:17" x14ac:dyDescent="0.35">
      <c r="A173" s="7">
        <v>171</v>
      </c>
      <c r="B173" s="7" t="s">
        <v>134</v>
      </c>
      <c r="C173" s="8">
        <v>19</v>
      </c>
      <c r="D173" s="17">
        <v>38082</v>
      </c>
      <c r="E173" s="7" t="s">
        <v>49</v>
      </c>
      <c r="F173" s="25">
        <v>310199</v>
      </c>
      <c r="G173" s="21"/>
      <c r="H173" s="21"/>
      <c r="I173" s="21">
        <v>76.19047619047619</v>
      </c>
      <c r="J173" s="21"/>
      <c r="K173" s="21"/>
      <c r="L173" s="21"/>
      <c r="M173" s="21"/>
      <c r="N173" s="23">
        <v>1</v>
      </c>
      <c r="O173" s="9">
        <v>76.19047619047619</v>
      </c>
      <c r="P173" s="9">
        <v>170.73170731707316</v>
      </c>
      <c r="Q173" s="7">
        <v>0</v>
      </c>
    </row>
    <row r="174" spans="1:17" x14ac:dyDescent="0.35">
      <c r="A174" s="7">
        <v>172</v>
      </c>
      <c r="B174" s="7" t="s">
        <v>135</v>
      </c>
      <c r="C174" s="8">
        <v>20</v>
      </c>
      <c r="D174" s="17">
        <v>37978</v>
      </c>
      <c r="E174" s="7" t="s">
        <v>49</v>
      </c>
      <c r="F174" s="25">
        <v>245987</v>
      </c>
      <c r="G174" s="21"/>
      <c r="H174" s="21">
        <v>65.625</v>
      </c>
      <c r="I174" s="21">
        <v>9.5238095238095237</v>
      </c>
      <c r="J174" s="21"/>
      <c r="K174" s="21"/>
      <c r="L174" s="21"/>
      <c r="M174" s="21"/>
      <c r="N174" s="23">
        <v>2</v>
      </c>
      <c r="O174" s="9">
        <v>75.148809523809518</v>
      </c>
      <c r="P174" s="9">
        <v>165.85365853658536</v>
      </c>
      <c r="Q174" s="7">
        <v>0</v>
      </c>
    </row>
    <row r="175" spans="1:17" x14ac:dyDescent="0.35">
      <c r="A175" s="7">
        <v>173</v>
      </c>
      <c r="B175" s="7" t="s">
        <v>137</v>
      </c>
      <c r="C175" s="8">
        <v>16</v>
      </c>
      <c r="D175" s="17">
        <v>39428</v>
      </c>
      <c r="E175" s="7" t="s">
        <v>49</v>
      </c>
      <c r="F175" s="25">
        <v>386427</v>
      </c>
      <c r="G175" s="21"/>
      <c r="H175" s="21"/>
      <c r="I175" s="21">
        <v>71.428571428571431</v>
      </c>
      <c r="J175" s="21"/>
      <c r="K175" s="21"/>
      <c r="L175" s="21"/>
      <c r="M175" s="21"/>
      <c r="N175" s="23">
        <v>1</v>
      </c>
      <c r="O175" s="9">
        <v>71.428571428571431</v>
      </c>
      <c r="P175" s="9">
        <v>160.97560975609755</v>
      </c>
      <c r="Q175" s="7">
        <v>60</v>
      </c>
    </row>
    <row r="176" spans="1:17" x14ac:dyDescent="0.35">
      <c r="A176" s="7">
        <v>174</v>
      </c>
      <c r="B176" s="26" t="s">
        <v>393</v>
      </c>
      <c r="C176" s="8">
        <v>16</v>
      </c>
      <c r="D176" s="17">
        <v>39410</v>
      </c>
      <c r="E176" s="7" t="s">
        <v>49</v>
      </c>
      <c r="F176" s="25">
        <v>463477</v>
      </c>
      <c r="G176" s="9"/>
      <c r="H176" s="9"/>
      <c r="I176" s="9"/>
      <c r="J176" s="9"/>
      <c r="K176" s="9"/>
      <c r="L176" s="9">
        <v>70</v>
      </c>
      <c r="M176" s="9"/>
      <c r="N176" s="23">
        <v>1</v>
      </c>
      <c r="O176" s="9">
        <v>70</v>
      </c>
      <c r="P176" s="9">
        <v>156.09756097560975</v>
      </c>
      <c r="Q176" s="7">
        <v>60</v>
      </c>
    </row>
    <row r="177" spans="1:17" x14ac:dyDescent="0.35">
      <c r="A177" s="7">
        <v>175</v>
      </c>
      <c r="B177" s="7" t="s">
        <v>138</v>
      </c>
      <c r="C177" s="8">
        <v>24</v>
      </c>
      <c r="D177" s="17">
        <v>36365</v>
      </c>
      <c r="E177" s="7" t="s">
        <v>49</v>
      </c>
      <c r="F177" s="25">
        <v>211279</v>
      </c>
      <c r="G177" s="21"/>
      <c r="H177" s="21"/>
      <c r="I177" s="21">
        <v>69.047619047619051</v>
      </c>
      <c r="J177" s="21"/>
      <c r="K177" s="21"/>
      <c r="L177" s="21"/>
      <c r="M177" s="21"/>
      <c r="N177" s="23">
        <v>1</v>
      </c>
      <c r="O177" s="9">
        <v>69.047619047619051</v>
      </c>
      <c r="P177" s="9">
        <v>151.21951219512195</v>
      </c>
      <c r="Q177" s="7">
        <v>0</v>
      </c>
    </row>
    <row r="178" spans="1:17" x14ac:dyDescent="0.35">
      <c r="A178" s="7">
        <v>176</v>
      </c>
      <c r="B178" s="7" t="s">
        <v>139</v>
      </c>
      <c r="C178" s="8">
        <v>20</v>
      </c>
      <c r="D178" s="17">
        <v>37838</v>
      </c>
      <c r="E178" s="7" t="s">
        <v>49</v>
      </c>
      <c r="F178" s="25">
        <v>310155</v>
      </c>
      <c r="G178" s="21"/>
      <c r="H178" s="21"/>
      <c r="I178" s="21">
        <v>66.666666666666671</v>
      </c>
      <c r="J178" s="21"/>
      <c r="K178" s="21"/>
      <c r="L178" s="21"/>
      <c r="M178" s="21"/>
      <c r="N178" s="23">
        <v>1</v>
      </c>
      <c r="O178" s="9">
        <v>66.666666666666671</v>
      </c>
      <c r="P178" s="9">
        <v>146.34146341463415</v>
      </c>
      <c r="Q178" s="7">
        <v>0</v>
      </c>
    </row>
    <row r="179" spans="1:17" x14ac:dyDescent="0.35">
      <c r="A179" s="7">
        <v>177</v>
      </c>
      <c r="B179" s="7" t="s">
        <v>141</v>
      </c>
      <c r="C179" s="8">
        <v>16</v>
      </c>
      <c r="D179" s="17">
        <v>39134</v>
      </c>
      <c r="E179" s="7" t="s">
        <v>49</v>
      </c>
      <c r="F179" s="25">
        <v>325156</v>
      </c>
      <c r="G179" s="21"/>
      <c r="H179" s="21">
        <v>62.5</v>
      </c>
      <c r="I179" s="21"/>
      <c r="J179" s="21"/>
      <c r="K179" s="21"/>
      <c r="L179" s="21"/>
      <c r="M179" s="21"/>
      <c r="N179" s="23">
        <v>1</v>
      </c>
      <c r="O179" s="9">
        <v>62.5</v>
      </c>
      <c r="P179" s="9">
        <v>141.46341463414635</v>
      </c>
      <c r="Q179" s="7">
        <v>60</v>
      </c>
    </row>
    <row r="180" spans="1:17" x14ac:dyDescent="0.35">
      <c r="A180" s="7">
        <v>178</v>
      </c>
      <c r="B180" s="7" t="s">
        <v>142</v>
      </c>
      <c r="C180" s="8">
        <v>16</v>
      </c>
      <c r="D180" s="17">
        <v>39143</v>
      </c>
      <c r="E180" s="7" t="s">
        <v>49</v>
      </c>
      <c r="F180" s="25">
        <v>298774</v>
      </c>
      <c r="G180" s="21"/>
      <c r="H180" s="21"/>
      <c r="I180" s="21">
        <v>61.904761904761905</v>
      </c>
      <c r="J180" s="21"/>
      <c r="K180" s="21"/>
      <c r="L180" s="21"/>
      <c r="M180" s="21"/>
      <c r="N180" s="23">
        <v>1</v>
      </c>
      <c r="O180" s="9">
        <v>61.904761904761905</v>
      </c>
      <c r="P180" s="9">
        <v>136.58536585365854</v>
      </c>
      <c r="Q180" s="7">
        <v>60</v>
      </c>
    </row>
    <row r="181" spans="1:17" x14ac:dyDescent="0.35">
      <c r="A181" s="7">
        <v>179</v>
      </c>
      <c r="B181" s="7" t="s">
        <v>143</v>
      </c>
      <c r="C181" s="8">
        <v>16</v>
      </c>
      <c r="D181" s="17">
        <v>39134</v>
      </c>
      <c r="E181" s="7" t="s">
        <v>49</v>
      </c>
      <c r="F181" s="25">
        <v>313294</v>
      </c>
      <c r="G181" s="21"/>
      <c r="H181" s="21"/>
      <c r="I181" s="21">
        <v>59.523809523809526</v>
      </c>
      <c r="J181" s="21"/>
      <c r="K181" s="21"/>
      <c r="L181" s="21"/>
      <c r="M181" s="21"/>
      <c r="N181" s="23">
        <v>1</v>
      </c>
      <c r="O181" s="9">
        <v>59.523809523809526</v>
      </c>
      <c r="P181" s="9">
        <v>131.70731707317074</v>
      </c>
      <c r="Q181" s="7">
        <v>60</v>
      </c>
    </row>
    <row r="182" spans="1:17" x14ac:dyDescent="0.35">
      <c r="A182" s="7">
        <v>180</v>
      </c>
      <c r="B182" s="7" t="s">
        <v>145</v>
      </c>
      <c r="C182" s="8">
        <v>22</v>
      </c>
      <c r="D182" s="17">
        <v>36917</v>
      </c>
      <c r="E182" s="7" t="s">
        <v>49</v>
      </c>
      <c r="F182" s="25">
        <v>253855</v>
      </c>
      <c r="G182" s="21"/>
      <c r="H182" s="21"/>
      <c r="I182" s="21">
        <v>54.761904761904759</v>
      </c>
      <c r="J182" s="21"/>
      <c r="K182" s="21"/>
      <c r="L182" s="21"/>
      <c r="M182" s="21"/>
      <c r="N182" s="23">
        <v>1</v>
      </c>
      <c r="O182" s="9">
        <v>54.761904761904759</v>
      </c>
      <c r="P182" s="9">
        <v>126.82926829268293</v>
      </c>
      <c r="Q182" s="7">
        <v>0</v>
      </c>
    </row>
    <row r="183" spans="1:17" x14ac:dyDescent="0.35">
      <c r="A183" s="7">
        <v>181</v>
      </c>
      <c r="B183" s="7" t="s">
        <v>146</v>
      </c>
      <c r="C183" s="8">
        <v>19</v>
      </c>
      <c r="D183" s="17">
        <v>38055</v>
      </c>
      <c r="E183" s="7" t="s">
        <v>49</v>
      </c>
      <c r="F183" s="25">
        <v>272574</v>
      </c>
      <c r="G183" s="21"/>
      <c r="H183" s="21">
        <v>53.125</v>
      </c>
      <c r="I183" s="21"/>
      <c r="J183" s="21"/>
      <c r="K183" s="21"/>
      <c r="L183" s="21"/>
      <c r="M183" s="21"/>
      <c r="N183" s="23">
        <v>1</v>
      </c>
      <c r="O183" s="9">
        <v>53.125</v>
      </c>
      <c r="P183" s="9">
        <v>121.95121951219512</v>
      </c>
      <c r="Q183" s="7">
        <v>0</v>
      </c>
    </row>
    <row r="184" spans="1:17" x14ac:dyDescent="0.35">
      <c r="A184" s="7">
        <v>182</v>
      </c>
      <c r="B184" s="7" t="s">
        <v>147</v>
      </c>
      <c r="C184" s="8">
        <v>17</v>
      </c>
      <c r="D184" s="17">
        <v>38730</v>
      </c>
      <c r="E184" s="7" t="s">
        <v>49</v>
      </c>
      <c r="F184" s="25">
        <v>374883</v>
      </c>
      <c r="G184" s="21"/>
      <c r="H184" s="21"/>
      <c r="I184" s="21">
        <v>52.38095238095238</v>
      </c>
      <c r="J184" s="21"/>
      <c r="K184" s="21"/>
      <c r="L184" s="21"/>
      <c r="M184" s="21"/>
      <c r="N184" s="23">
        <v>1</v>
      </c>
      <c r="O184" s="9">
        <v>52.38095238095238</v>
      </c>
      <c r="P184" s="9">
        <v>117.07317073170731</v>
      </c>
      <c r="Q184" s="7">
        <v>60</v>
      </c>
    </row>
    <row r="185" spans="1:17" x14ac:dyDescent="0.35">
      <c r="A185" s="7">
        <v>183</v>
      </c>
      <c r="B185" s="7" t="s">
        <v>148</v>
      </c>
      <c r="C185" s="8">
        <v>19</v>
      </c>
      <c r="D185" s="17">
        <v>38098</v>
      </c>
      <c r="E185" s="7" t="s">
        <v>49</v>
      </c>
      <c r="F185" s="25">
        <v>281604</v>
      </c>
      <c r="G185" s="21"/>
      <c r="H185" s="21">
        <v>50</v>
      </c>
      <c r="I185" s="21"/>
      <c r="J185" s="21"/>
      <c r="K185" s="21"/>
      <c r="L185" s="21"/>
      <c r="M185" s="21"/>
      <c r="N185" s="23">
        <v>1</v>
      </c>
      <c r="O185" s="9">
        <v>50</v>
      </c>
      <c r="P185" s="9">
        <v>112.19512195121951</v>
      </c>
      <c r="Q185" s="7">
        <v>0</v>
      </c>
    </row>
    <row r="186" spans="1:17" x14ac:dyDescent="0.35">
      <c r="A186" s="7">
        <v>183</v>
      </c>
      <c r="B186" s="7" t="s">
        <v>394</v>
      </c>
      <c r="C186" s="8">
        <v>19</v>
      </c>
      <c r="D186" s="17">
        <v>38255</v>
      </c>
      <c r="E186" s="7" t="s">
        <v>49</v>
      </c>
      <c r="F186" s="25">
        <v>308820</v>
      </c>
      <c r="G186" s="9"/>
      <c r="H186" s="9"/>
      <c r="I186" s="9"/>
      <c r="J186" s="9"/>
      <c r="K186" s="9"/>
      <c r="L186" s="9"/>
      <c r="M186" s="9">
        <v>50</v>
      </c>
      <c r="N186" s="23">
        <v>1</v>
      </c>
      <c r="O186" s="9">
        <v>50</v>
      </c>
      <c r="P186" s="9">
        <v>112.19512195121951</v>
      </c>
      <c r="Q186" s="7">
        <v>0</v>
      </c>
    </row>
    <row r="187" spans="1:17" x14ac:dyDescent="0.35">
      <c r="A187" s="7">
        <v>185</v>
      </c>
      <c r="B187" s="7" t="s">
        <v>150</v>
      </c>
      <c r="C187" s="8">
        <v>25</v>
      </c>
      <c r="D187" s="17">
        <v>35810</v>
      </c>
      <c r="E187" s="7" t="s">
        <v>49</v>
      </c>
      <c r="F187" s="25">
        <v>200828</v>
      </c>
      <c r="G187" s="21"/>
      <c r="H187" s="21">
        <v>46.875</v>
      </c>
      <c r="I187" s="21"/>
      <c r="J187" s="21"/>
      <c r="K187" s="21"/>
      <c r="L187" s="21"/>
      <c r="M187" s="21"/>
      <c r="N187" s="23">
        <v>1</v>
      </c>
      <c r="O187" s="9">
        <v>46.875</v>
      </c>
      <c r="P187" s="9">
        <v>102.4390243902439</v>
      </c>
      <c r="Q187" s="7">
        <v>0</v>
      </c>
    </row>
    <row r="188" spans="1:17" x14ac:dyDescent="0.35">
      <c r="A188" s="7">
        <v>186</v>
      </c>
      <c r="B188" s="7" t="s">
        <v>151</v>
      </c>
      <c r="C188" s="8">
        <v>16</v>
      </c>
      <c r="D188" s="17">
        <v>39230</v>
      </c>
      <c r="E188" s="7" t="s">
        <v>49</v>
      </c>
      <c r="F188" s="25">
        <v>371695</v>
      </c>
      <c r="G188" s="21"/>
      <c r="H188" s="21"/>
      <c r="I188" s="21">
        <v>45.238095238095241</v>
      </c>
      <c r="J188" s="21"/>
      <c r="K188" s="21"/>
      <c r="L188" s="21"/>
      <c r="M188" s="21"/>
      <c r="N188" s="23">
        <v>1</v>
      </c>
      <c r="O188" s="9">
        <v>45.238095238095241</v>
      </c>
      <c r="P188" s="9">
        <v>97.560975609756099</v>
      </c>
      <c r="Q188" s="7">
        <v>60</v>
      </c>
    </row>
    <row r="189" spans="1:17" x14ac:dyDescent="0.35">
      <c r="A189" s="7">
        <v>187</v>
      </c>
      <c r="B189" s="7" t="s">
        <v>153</v>
      </c>
      <c r="C189" s="8">
        <v>27</v>
      </c>
      <c r="D189" s="17">
        <v>35228</v>
      </c>
      <c r="E189" s="7" t="s">
        <v>49</v>
      </c>
      <c r="F189" s="25">
        <v>200564</v>
      </c>
      <c r="G189" s="21"/>
      <c r="H189" s="21">
        <v>40.625</v>
      </c>
      <c r="I189" s="21"/>
      <c r="J189" s="21"/>
      <c r="K189" s="21"/>
      <c r="L189" s="21"/>
      <c r="M189" s="21"/>
      <c r="N189" s="23">
        <v>1</v>
      </c>
      <c r="O189" s="9">
        <v>40.625</v>
      </c>
      <c r="P189" s="9">
        <v>92.682926829268297</v>
      </c>
      <c r="Q189" s="7">
        <v>0</v>
      </c>
    </row>
    <row r="190" spans="1:17" x14ac:dyDescent="0.35">
      <c r="A190" s="7">
        <v>188</v>
      </c>
      <c r="B190" s="7" t="s">
        <v>156</v>
      </c>
      <c r="C190" s="8">
        <v>19</v>
      </c>
      <c r="D190" s="17">
        <v>38015</v>
      </c>
      <c r="E190" s="7" t="s">
        <v>49</v>
      </c>
      <c r="F190" s="25">
        <v>246608</v>
      </c>
      <c r="G190" s="21"/>
      <c r="H190" s="21">
        <v>37.5</v>
      </c>
      <c r="I190" s="21"/>
      <c r="J190" s="21"/>
      <c r="K190" s="21"/>
      <c r="L190" s="21"/>
      <c r="M190" s="21"/>
      <c r="N190" s="23">
        <v>1</v>
      </c>
      <c r="O190" s="9">
        <v>37.5</v>
      </c>
      <c r="P190" s="9">
        <v>87.804878048780481</v>
      </c>
      <c r="Q190" s="7">
        <v>0</v>
      </c>
    </row>
    <row r="191" spans="1:17" x14ac:dyDescent="0.35">
      <c r="A191" s="7">
        <v>189</v>
      </c>
      <c r="B191" s="7" t="s">
        <v>157</v>
      </c>
      <c r="C191" s="8">
        <v>18</v>
      </c>
      <c r="D191" s="17">
        <v>38433</v>
      </c>
      <c r="E191" s="7" t="s">
        <v>49</v>
      </c>
      <c r="F191" s="25">
        <v>327711</v>
      </c>
      <c r="G191" s="21"/>
      <c r="H191" s="21"/>
      <c r="I191" s="21">
        <v>35.714285714285715</v>
      </c>
      <c r="J191" s="21"/>
      <c r="K191" s="21"/>
      <c r="L191" s="21"/>
      <c r="M191" s="21"/>
      <c r="N191" s="23">
        <v>1</v>
      </c>
      <c r="O191" s="9">
        <v>35.714285714285715</v>
      </c>
      <c r="P191" s="9">
        <v>82.926829268292678</v>
      </c>
      <c r="Q191" s="7">
        <v>60</v>
      </c>
    </row>
    <row r="192" spans="1:17" x14ac:dyDescent="0.35">
      <c r="A192" s="7">
        <v>190</v>
      </c>
      <c r="B192" s="7" t="s">
        <v>160</v>
      </c>
      <c r="C192" s="8">
        <v>18</v>
      </c>
      <c r="D192" s="17">
        <v>38398</v>
      </c>
      <c r="E192" s="7" t="s">
        <v>49</v>
      </c>
      <c r="F192" s="25">
        <v>419367</v>
      </c>
      <c r="G192" s="21"/>
      <c r="H192" s="21"/>
      <c r="I192" s="21">
        <v>30.952380952380953</v>
      </c>
      <c r="J192" s="21"/>
      <c r="K192" s="21"/>
      <c r="L192" s="21"/>
      <c r="M192" s="21"/>
      <c r="N192" s="23">
        <v>1</v>
      </c>
      <c r="O192" s="9">
        <v>30.952380952380953</v>
      </c>
      <c r="P192" s="9">
        <v>78.048780487804876</v>
      </c>
      <c r="Q192" s="7">
        <v>60</v>
      </c>
    </row>
    <row r="193" spans="1:17" x14ac:dyDescent="0.35">
      <c r="A193" s="7">
        <v>191</v>
      </c>
      <c r="B193" s="7" t="s">
        <v>162</v>
      </c>
      <c r="C193" s="8">
        <v>18</v>
      </c>
      <c r="D193" s="17">
        <v>38409</v>
      </c>
      <c r="E193" s="7" t="s">
        <v>49</v>
      </c>
      <c r="F193" s="25">
        <v>296160</v>
      </c>
      <c r="G193" s="21"/>
      <c r="H193" s="21">
        <v>28.125</v>
      </c>
      <c r="I193" s="21"/>
      <c r="J193" s="21"/>
      <c r="K193" s="21"/>
      <c r="L193" s="21"/>
      <c r="M193" s="21"/>
      <c r="N193" s="23">
        <v>1</v>
      </c>
      <c r="O193" s="9">
        <v>28.125</v>
      </c>
      <c r="P193" s="9">
        <v>73.170731707317074</v>
      </c>
      <c r="Q193" s="7">
        <v>60</v>
      </c>
    </row>
    <row r="194" spans="1:17" x14ac:dyDescent="0.35">
      <c r="A194" s="7">
        <v>192</v>
      </c>
      <c r="B194" s="7" t="s">
        <v>163</v>
      </c>
      <c r="C194" s="8">
        <v>17</v>
      </c>
      <c r="D194" s="17">
        <v>38876</v>
      </c>
      <c r="E194" s="7" t="s">
        <v>49</v>
      </c>
      <c r="F194" s="25">
        <v>342290</v>
      </c>
      <c r="G194" s="21"/>
      <c r="H194" s="21"/>
      <c r="I194" s="21">
        <v>26.19047619047619</v>
      </c>
      <c r="J194" s="21"/>
      <c r="K194" s="21"/>
      <c r="L194" s="21"/>
      <c r="M194" s="21"/>
      <c r="N194" s="23">
        <v>1</v>
      </c>
      <c r="O194" s="9">
        <v>26.19047619047619</v>
      </c>
      <c r="P194" s="9">
        <v>68.292682926829272</v>
      </c>
      <c r="Q194" s="7">
        <v>60</v>
      </c>
    </row>
    <row r="195" spans="1:17" x14ac:dyDescent="0.35">
      <c r="A195" s="7">
        <v>193</v>
      </c>
      <c r="B195" s="7" t="s">
        <v>164</v>
      </c>
      <c r="C195" s="8">
        <v>24</v>
      </c>
      <c r="D195" s="17">
        <v>36444</v>
      </c>
      <c r="E195" s="7" t="s">
        <v>49</v>
      </c>
      <c r="F195" s="25">
        <v>214750</v>
      </c>
      <c r="G195" s="21"/>
      <c r="H195" s="21">
        <v>25</v>
      </c>
      <c r="I195" s="21"/>
      <c r="J195" s="21"/>
      <c r="K195" s="21"/>
      <c r="L195" s="21"/>
      <c r="M195" s="21"/>
      <c r="N195" s="23">
        <v>1</v>
      </c>
      <c r="O195" s="9">
        <v>25</v>
      </c>
      <c r="P195" s="9">
        <v>63.414634146341463</v>
      </c>
      <c r="Q195" s="7">
        <v>0</v>
      </c>
    </row>
    <row r="196" spans="1:17" x14ac:dyDescent="0.35">
      <c r="A196" s="7">
        <v>194</v>
      </c>
      <c r="B196" s="7" t="s">
        <v>166</v>
      </c>
      <c r="C196" s="8">
        <v>20</v>
      </c>
      <c r="D196" s="17">
        <v>37680</v>
      </c>
      <c r="E196" s="7" t="s">
        <v>49</v>
      </c>
      <c r="F196" s="25">
        <v>244192</v>
      </c>
      <c r="G196" s="21"/>
      <c r="H196" s="21">
        <v>21.875</v>
      </c>
      <c r="I196" s="21"/>
      <c r="J196" s="21"/>
      <c r="K196" s="21"/>
      <c r="L196" s="21"/>
      <c r="M196" s="21"/>
      <c r="N196" s="23">
        <v>1</v>
      </c>
      <c r="O196" s="9">
        <v>21.875</v>
      </c>
      <c r="P196" s="9">
        <v>58.536585365853654</v>
      </c>
      <c r="Q196" s="7">
        <v>0</v>
      </c>
    </row>
    <row r="197" spans="1:17" x14ac:dyDescent="0.35">
      <c r="A197" s="7">
        <v>195</v>
      </c>
      <c r="B197" s="7" t="s">
        <v>167</v>
      </c>
      <c r="C197" s="8">
        <v>17</v>
      </c>
      <c r="D197" s="17">
        <v>38813</v>
      </c>
      <c r="E197" s="7" t="s">
        <v>49</v>
      </c>
      <c r="F197" s="25">
        <v>416490</v>
      </c>
      <c r="G197" s="21"/>
      <c r="H197" s="21"/>
      <c r="I197" s="21">
        <v>21.428571428571427</v>
      </c>
      <c r="J197" s="21"/>
      <c r="K197" s="21"/>
      <c r="L197" s="21"/>
      <c r="M197" s="21"/>
      <c r="N197" s="23">
        <v>1</v>
      </c>
      <c r="O197" s="9">
        <v>21.428571428571427</v>
      </c>
      <c r="P197" s="9">
        <v>53.658536585365852</v>
      </c>
      <c r="Q197" s="7">
        <v>60</v>
      </c>
    </row>
    <row r="198" spans="1:17" x14ac:dyDescent="0.35">
      <c r="A198" s="7">
        <v>196</v>
      </c>
      <c r="B198" s="26" t="s">
        <v>395</v>
      </c>
      <c r="C198" s="8">
        <v>24</v>
      </c>
      <c r="D198" s="17">
        <v>36512</v>
      </c>
      <c r="E198" s="7" t="s">
        <v>49</v>
      </c>
      <c r="F198" s="25">
        <v>476825</v>
      </c>
      <c r="G198" s="9"/>
      <c r="H198" s="9"/>
      <c r="I198" s="9"/>
      <c r="J198" s="9"/>
      <c r="K198" s="9"/>
      <c r="L198" s="9">
        <v>20</v>
      </c>
      <c r="M198" s="9"/>
      <c r="N198" s="23">
        <v>1</v>
      </c>
      <c r="O198" s="9">
        <v>20</v>
      </c>
      <c r="P198" s="9">
        <v>48.780487804878049</v>
      </c>
      <c r="Q198" s="7">
        <v>0</v>
      </c>
    </row>
    <row r="199" spans="1:17" x14ac:dyDescent="0.35">
      <c r="A199" s="7">
        <v>197</v>
      </c>
      <c r="B199" s="7" t="s">
        <v>169</v>
      </c>
      <c r="C199" s="8">
        <v>41</v>
      </c>
      <c r="D199" s="17">
        <v>30074</v>
      </c>
      <c r="E199" s="7" t="s">
        <v>49</v>
      </c>
      <c r="F199" s="25">
        <v>21405</v>
      </c>
      <c r="G199" s="21"/>
      <c r="H199" s="21">
        <v>18.75</v>
      </c>
      <c r="I199" s="21"/>
      <c r="J199" s="21"/>
      <c r="K199" s="21"/>
      <c r="L199" s="21"/>
      <c r="M199" s="21"/>
      <c r="N199" s="23">
        <v>1</v>
      </c>
      <c r="O199" s="9">
        <v>18.75</v>
      </c>
      <c r="P199" s="9">
        <v>43.90243902439024</v>
      </c>
      <c r="Q199" s="7">
        <v>0</v>
      </c>
    </row>
    <row r="200" spans="1:17" x14ac:dyDescent="0.35">
      <c r="A200" s="7">
        <v>198</v>
      </c>
      <c r="B200" s="7" t="s">
        <v>170</v>
      </c>
      <c r="C200" s="8">
        <v>16</v>
      </c>
      <c r="D200" s="17">
        <v>39207</v>
      </c>
      <c r="E200" s="7" t="s">
        <v>49</v>
      </c>
      <c r="F200" s="25">
        <v>300063</v>
      </c>
      <c r="G200" s="21"/>
      <c r="H200" s="21">
        <v>15.625</v>
      </c>
      <c r="I200" s="21"/>
      <c r="J200" s="21"/>
      <c r="K200" s="21"/>
      <c r="L200" s="21"/>
      <c r="M200" s="21"/>
      <c r="N200" s="23">
        <v>1</v>
      </c>
      <c r="O200" s="9">
        <v>15.625</v>
      </c>
      <c r="P200" s="9">
        <v>39.024390243902438</v>
      </c>
      <c r="Q200" s="7">
        <v>60</v>
      </c>
    </row>
    <row r="201" spans="1:17" x14ac:dyDescent="0.35">
      <c r="A201" s="7">
        <v>199</v>
      </c>
      <c r="B201" s="7" t="s">
        <v>172</v>
      </c>
      <c r="C201" s="8">
        <v>17</v>
      </c>
      <c r="D201" s="17">
        <v>38920</v>
      </c>
      <c r="E201" s="7" t="s">
        <v>49</v>
      </c>
      <c r="F201" s="25">
        <v>280326</v>
      </c>
      <c r="G201" s="21"/>
      <c r="H201" s="21">
        <v>12.5</v>
      </c>
      <c r="I201" s="21"/>
      <c r="J201" s="21"/>
      <c r="K201" s="21"/>
      <c r="L201" s="21"/>
      <c r="M201" s="21"/>
      <c r="N201" s="23">
        <v>1</v>
      </c>
      <c r="O201" s="9">
        <v>12.5</v>
      </c>
      <c r="P201" s="9">
        <v>34.146341463414636</v>
      </c>
      <c r="Q201" s="7">
        <v>60</v>
      </c>
    </row>
    <row r="202" spans="1:17" x14ac:dyDescent="0.35">
      <c r="A202" s="7">
        <v>200</v>
      </c>
      <c r="B202" s="7" t="s">
        <v>173</v>
      </c>
      <c r="C202" s="8">
        <v>23</v>
      </c>
      <c r="D202" s="17">
        <v>36530</v>
      </c>
      <c r="E202" s="7" t="s">
        <v>49</v>
      </c>
      <c r="F202" s="25">
        <v>205418</v>
      </c>
      <c r="G202" s="21"/>
      <c r="H202" s="21"/>
      <c r="I202" s="21">
        <v>11.904761904761905</v>
      </c>
      <c r="J202" s="21"/>
      <c r="K202" s="21"/>
      <c r="L202" s="21"/>
      <c r="M202" s="21"/>
      <c r="N202" s="23">
        <v>1</v>
      </c>
      <c r="O202" s="9">
        <v>11.904761904761905</v>
      </c>
      <c r="P202" s="9">
        <v>29.268292682926827</v>
      </c>
      <c r="Q202" s="7">
        <v>0</v>
      </c>
    </row>
    <row r="203" spans="1:17" x14ac:dyDescent="0.35">
      <c r="A203" s="7">
        <v>201</v>
      </c>
      <c r="B203" s="7" t="s">
        <v>174</v>
      </c>
      <c r="C203" s="8">
        <v>23</v>
      </c>
      <c r="D203" s="17">
        <v>36540</v>
      </c>
      <c r="E203" s="7" t="s">
        <v>49</v>
      </c>
      <c r="F203" s="25">
        <v>211894</v>
      </c>
      <c r="G203" s="21"/>
      <c r="H203" s="21">
        <v>9.375</v>
      </c>
      <c r="I203" s="21"/>
      <c r="J203" s="21"/>
      <c r="K203" s="21"/>
      <c r="L203" s="21"/>
      <c r="M203" s="21"/>
      <c r="N203" s="23">
        <v>1</v>
      </c>
      <c r="O203" s="9">
        <v>9.375</v>
      </c>
      <c r="P203" s="9">
        <v>24.390243902439025</v>
      </c>
      <c r="Q203" s="7">
        <v>0</v>
      </c>
    </row>
    <row r="204" spans="1:17" x14ac:dyDescent="0.35">
      <c r="A204" s="7">
        <v>202</v>
      </c>
      <c r="B204" s="7" t="s">
        <v>175</v>
      </c>
      <c r="C204" s="8">
        <v>54</v>
      </c>
      <c r="D204" s="17">
        <v>25463</v>
      </c>
      <c r="E204" s="7" t="s">
        <v>49</v>
      </c>
      <c r="F204" s="25">
        <v>41598</v>
      </c>
      <c r="G204" s="21"/>
      <c r="H204" s="21"/>
      <c r="I204" s="21">
        <v>7.1428571428571423</v>
      </c>
      <c r="J204" s="21"/>
      <c r="K204" s="21"/>
      <c r="L204" s="21"/>
      <c r="M204" s="21"/>
      <c r="N204" s="23">
        <v>1</v>
      </c>
      <c r="O204" s="9">
        <v>7.1428571428571423</v>
      </c>
      <c r="P204" s="9">
        <v>19.512195121951219</v>
      </c>
      <c r="Q204" s="7">
        <v>0</v>
      </c>
    </row>
    <row r="205" spans="1:17" x14ac:dyDescent="0.35">
      <c r="A205" s="7">
        <v>203</v>
      </c>
      <c r="B205" s="7" t="s">
        <v>176</v>
      </c>
      <c r="C205" s="8">
        <v>18</v>
      </c>
      <c r="D205" s="17">
        <v>38450</v>
      </c>
      <c r="E205" s="7" t="s">
        <v>49</v>
      </c>
      <c r="F205" s="25">
        <v>326734</v>
      </c>
      <c r="G205" s="21"/>
      <c r="H205" s="21"/>
      <c r="I205" s="21">
        <v>4.7619047619047619</v>
      </c>
      <c r="J205" s="21"/>
      <c r="K205" s="21"/>
      <c r="L205" s="21"/>
      <c r="M205" s="21"/>
      <c r="N205" s="23">
        <v>1</v>
      </c>
      <c r="O205" s="9">
        <v>4.7619047619047619</v>
      </c>
      <c r="P205" s="9">
        <v>14.634146341463413</v>
      </c>
      <c r="Q205" s="7">
        <v>60</v>
      </c>
    </row>
    <row r="206" spans="1:17" x14ac:dyDescent="0.35">
      <c r="A206" s="7">
        <v>204</v>
      </c>
      <c r="B206" s="7" t="s">
        <v>177</v>
      </c>
      <c r="C206" s="8">
        <v>20</v>
      </c>
      <c r="D206" s="17">
        <v>37633</v>
      </c>
      <c r="E206" s="7" t="s">
        <v>49</v>
      </c>
      <c r="F206" s="25">
        <v>237338</v>
      </c>
      <c r="G206" s="21"/>
      <c r="H206" s="21">
        <v>3.125</v>
      </c>
      <c r="I206" s="21"/>
      <c r="J206" s="21"/>
      <c r="K206" s="21"/>
      <c r="L206" s="21"/>
      <c r="M206" s="21"/>
      <c r="N206" s="23">
        <v>1</v>
      </c>
      <c r="O206" s="9">
        <v>3.125</v>
      </c>
      <c r="P206" s="9">
        <v>9.7560975609756095</v>
      </c>
      <c r="Q206" s="7">
        <v>0</v>
      </c>
    </row>
    <row r="207" spans="1:17" x14ac:dyDescent="0.35">
      <c r="A207" s="7">
        <v>205</v>
      </c>
      <c r="B207" s="7" t="s">
        <v>178</v>
      </c>
      <c r="C207" s="8">
        <v>16</v>
      </c>
      <c r="D207" s="17">
        <v>39374</v>
      </c>
      <c r="E207" s="7" t="s">
        <v>49</v>
      </c>
      <c r="F207" s="25">
        <v>464446</v>
      </c>
      <c r="G207" s="21"/>
      <c r="H207" s="21"/>
      <c r="I207" s="21">
        <v>2.3809523809523809</v>
      </c>
      <c r="J207" s="21"/>
      <c r="K207" s="21"/>
      <c r="L207" s="21"/>
      <c r="M207" s="21"/>
      <c r="N207" s="23">
        <v>1</v>
      </c>
      <c r="O207" s="9">
        <v>2.3809523809523809</v>
      </c>
      <c r="P207" s="9">
        <v>4.8780487804878048</v>
      </c>
      <c r="Q207" s="7">
        <v>60</v>
      </c>
    </row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&amp;L&amp;G&amp;C&amp;D
Classement
Coupe de France Kayak Cross
2023&amp;R&amp;G</oddHeader>
    <oddFooter>&amp;L&amp;G&amp;R&amp;P/&amp;N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5C699-25D4-4E4D-BE04-BF8B381FDF77}">
  <sheetPr>
    <pageSetUpPr fitToPage="1"/>
  </sheetPr>
  <dimension ref="A1:R63"/>
  <sheetViews>
    <sheetView zoomScaleNormal="100" workbookViewId="0">
      <selection activeCell="G13" sqref="G13"/>
    </sheetView>
  </sheetViews>
  <sheetFormatPr baseColWidth="10" defaultRowHeight="14.5" x14ac:dyDescent="0.35"/>
  <cols>
    <col min="2" max="2" width="22" bestFit="1" customWidth="1"/>
    <col min="3" max="3" width="10.90625" style="16"/>
    <col min="4" max="4" width="10.90625" style="10"/>
    <col min="7" max="7" width="39" bestFit="1" customWidth="1"/>
    <col min="15" max="15" width="10.90625" style="11"/>
  </cols>
  <sheetData>
    <row r="1" spans="1:18" s="3" customFormat="1" ht="18.5" x14ac:dyDescent="0.45">
      <c r="A1" s="1" t="s">
        <v>404</v>
      </c>
      <c r="B1" s="1"/>
      <c r="C1" s="14"/>
      <c r="D1" s="2"/>
      <c r="E1" s="1"/>
      <c r="F1" s="1"/>
      <c r="G1" s="1"/>
      <c r="H1" s="1" t="s">
        <v>1</v>
      </c>
      <c r="I1" s="1"/>
      <c r="K1" s="1">
        <f>COUNTA(B3:B441)</f>
        <v>61</v>
      </c>
      <c r="L1" s="1"/>
      <c r="M1" s="1"/>
      <c r="N1" s="1"/>
      <c r="O1" s="1"/>
      <c r="P1" s="1"/>
      <c r="Q1" s="4"/>
    </row>
    <row r="2" spans="1:18" ht="43.5" x14ac:dyDescent="0.35">
      <c r="A2" s="5" t="s">
        <v>2</v>
      </c>
      <c r="B2" s="5" t="s">
        <v>3</v>
      </c>
      <c r="C2" s="5" t="s">
        <v>4</v>
      </c>
      <c r="D2" s="5" t="s">
        <v>284</v>
      </c>
      <c r="E2" s="5" t="s">
        <v>5</v>
      </c>
      <c r="F2" s="5" t="s">
        <v>330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331</v>
      </c>
      <c r="P2" s="5" t="s">
        <v>286</v>
      </c>
      <c r="Q2" s="6" t="s">
        <v>14</v>
      </c>
      <c r="R2" s="6" t="s">
        <v>287</v>
      </c>
    </row>
    <row r="3" spans="1:18" x14ac:dyDescent="0.35">
      <c r="A3" s="7">
        <v>1</v>
      </c>
      <c r="B3" s="34" t="s">
        <v>181</v>
      </c>
      <c r="C3" s="35">
        <v>17</v>
      </c>
      <c r="D3" s="32">
        <v>38780</v>
      </c>
      <c r="E3" s="34" t="s">
        <v>180</v>
      </c>
      <c r="F3" s="25">
        <v>308380</v>
      </c>
      <c r="G3" s="7" t="s">
        <v>231</v>
      </c>
      <c r="H3" s="9">
        <v>200</v>
      </c>
      <c r="I3" s="9">
        <v>62.5</v>
      </c>
      <c r="J3" s="9"/>
      <c r="K3" s="9"/>
      <c r="L3" s="9"/>
      <c r="M3" s="9">
        <v>200</v>
      </c>
      <c r="N3" s="9"/>
      <c r="O3" s="23">
        <v>3</v>
      </c>
      <c r="P3" s="9">
        <v>400</v>
      </c>
      <c r="Q3" s="9">
        <v>999.99999999999989</v>
      </c>
      <c r="R3" s="7">
        <v>60</v>
      </c>
    </row>
    <row r="4" spans="1:18" x14ac:dyDescent="0.35">
      <c r="A4" s="7">
        <v>2</v>
      </c>
      <c r="B4" s="34" t="s">
        <v>182</v>
      </c>
      <c r="C4" s="35">
        <v>18</v>
      </c>
      <c r="D4" s="32">
        <v>38517</v>
      </c>
      <c r="E4" s="34" t="s">
        <v>180</v>
      </c>
      <c r="F4" s="25">
        <v>326165</v>
      </c>
      <c r="G4" s="7" t="s">
        <v>236</v>
      </c>
      <c r="H4" s="9"/>
      <c r="I4" s="9">
        <v>109</v>
      </c>
      <c r="J4" s="9">
        <v>129</v>
      </c>
      <c r="K4" s="9">
        <v>200</v>
      </c>
      <c r="L4" s="9"/>
      <c r="M4" s="9"/>
      <c r="N4" s="9"/>
      <c r="O4" s="23">
        <v>3</v>
      </c>
      <c r="P4" s="9">
        <v>329</v>
      </c>
      <c r="Q4" s="9">
        <v>983.60655737704906</v>
      </c>
      <c r="R4" s="7">
        <v>60</v>
      </c>
    </row>
    <row r="5" spans="1:18" x14ac:dyDescent="0.35">
      <c r="A5" s="7">
        <v>3</v>
      </c>
      <c r="B5" s="34" t="s">
        <v>200</v>
      </c>
      <c r="C5" s="35">
        <v>18</v>
      </c>
      <c r="D5" s="32">
        <v>38520</v>
      </c>
      <c r="E5" s="34" t="s">
        <v>180</v>
      </c>
      <c r="F5" s="25">
        <v>266572</v>
      </c>
      <c r="G5" s="7" t="s">
        <v>250</v>
      </c>
      <c r="H5" s="9"/>
      <c r="I5" s="9"/>
      <c r="J5" s="9">
        <v>132</v>
      </c>
      <c r="K5" s="9"/>
      <c r="L5" s="9"/>
      <c r="M5" s="9"/>
      <c r="N5" s="9">
        <v>160</v>
      </c>
      <c r="O5" s="23">
        <v>2</v>
      </c>
      <c r="P5" s="9">
        <v>292</v>
      </c>
      <c r="Q5" s="9">
        <v>967.21311475409823</v>
      </c>
      <c r="R5" s="7">
        <v>60</v>
      </c>
    </row>
    <row r="6" spans="1:18" x14ac:dyDescent="0.35">
      <c r="A6" s="7">
        <v>4</v>
      </c>
      <c r="B6" s="34" t="s">
        <v>179</v>
      </c>
      <c r="C6" s="35">
        <v>20</v>
      </c>
      <c r="D6" s="32">
        <v>37665</v>
      </c>
      <c r="E6" s="34" t="s">
        <v>180</v>
      </c>
      <c r="F6" s="25">
        <v>240217</v>
      </c>
      <c r="G6" s="7" t="s">
        <v>244</v>
      </c>
      <c r="H6" s="9">
        <v>160</v>
      </c>
      <c r="I6" s="9">
        <v>108</v>
      </c>
      <c r="J6" s="9"/>
      <c r="K6" s="9"/>
      <c r="L6" s="9"/>
      <c r="M6" s="9"/>
      <c r="N6" s="9"/>
      <c r="O6" s="23">
        <v>2</v>
      </c>
      <c r="P6" s="9">
        <v>268</v>
      </c>
      <c r="Q6" s="9">
        <v>950.81967213114751</v>
      </c>
      <c r="R6" s="7">
        <v>0</v>
      </c>
    </row>
    <row r="7" spans="1:18" x14ac:dyDescent="0.35">
      <c r="A7" s="7">
        <v>5</v>
      </c>
      <c r="B7" s="34" t="s">
        <v>183</v>
      </c>
      <c r="C7" s="35">
        <v>19</v>
      </c>
      <c r="D7" s="32">
        <v>38083</v>
      </c>
      <c r="E7" s="34" t="s">
        <v>180</v>
      </c>
      <c r="F7" s="25">
        <v>330279</v>
      </c>
      <c r="G7" s="7" t="s">
        <v>230</v>
      </c>
      <c r="H7" s="9"/>
      <c r="I7" s="9">
        <v>25</v>
      </c>
      <c r="J7" s="9">
        <v>200</v>
      </c>
      <c r="K7" s="9"/>
      <c r="L7" s="9"/>
      <c r="M7" s="9"/>
      <c r="N7" s="9"/>
      <c r="O7" s="23">
        <v>2</v>
      </c>
      <c r="P7" s="9">
        <v>225</v>
      </c>
      <c r="Q7" s="9">
        <v>934.42622950819668</v>
      </c>
      <c r="R7" s="7">
        <v>0</v>
      </c>
    </row>
    <row r="8" spans="1:18" x14ac:dyDescent="0.35">
      <c r="A8" s="7">
        <v>6</v>
      </c>
      <c r="B8" s="34" t="s">
        <v>324</v>
      </c>
      <c r="C8" s="35">
        <v>21</v>
      </c>
      <c r="D8" s="32">
        <v>37544</v>
      </c>
      <c r="E8" s="34" t="s">
        <v>180</v>
      </c>
      <c r="F8" s="25">
        <v>295018</v>
      </c>
      <c r="G8" s="7" t="s">
        <v>256</v>
      </c>
      <c r="H8" s="9"/>
      <c r="I8" s="9"/>
      <c r="J8" s="9"/>
      <c r="K8" s="9"/>
      <c r="L8" s="9">
        <v>200</v>
      </c>
      <c r="M8" s="9"/>
      <c r="N8" s="9"/>
      <c r="O8" s="23">
        <v>1</v>
      </c>
      <c r="P8" s="9">
        <v>200</v>
      </c>
      <c r="Q8" s="9">
        <v>918.03278688524586</v>
      </c>
      <c r="R8" s="7">
        <v>0</v>
      </c>
    </row>
    <row r="9" spans="1:18" x14ac:dyDescent="0.35">
      <c r="A9" s="7">
        <v>6</v>
      </c>
      <c r="B9" s="34" t="s">
        <v>397</v>
      </c>
      <c r="C9" s="35">
        <v>23</v>
      </c>
      <c r="D9" s="32">
        <v>36704</v>
      </c>
      <c r="E9" s="34" t="s">
        <v>180</v>
      </c>
      <c r="F9" s="25">
        <v>209573</v>
      </c>
      <c r="G9" s="7" t="s">
        <v>250</v>
      </c>
      <c r="H9" s="7"/>
      <c r="I9" s="7"/>
      <c r="J9" s="7"/>
      <c r="K9" s="7"/>
      <c r="L9" s="7"/>
      <c r="M9" s="7"/>
      <c r="N9" s="7">
        <v>200</v>
      </c>
      <c r="O9" s="23">
        <v>1</v>
      </c>
      <c r="P9" s="9">
        <v>200</v>
      </c>
      <c r="Q9" s="9">
        <v>918.03278688524586</v>
      </c>
      <c r="R9" s="7">
        <v>0</v>
      </c>
    </row>
    <row r="10" spans="1:18" x14ac:dyDescent="0.35">
      <c r="A10" s="7">
        <v>6</v>
      </c>
      <c r="B10" s="34" t="s">
        <v>184</v>
      </c>
      <c r="C10" s="35">
        <v>20</v>
      </c>
      <c r="D10" s="32">
        <v>37909</v>
      </c>
      <c r="E10" s="34" t="s">
        <v>180</v>
      </c>
      <c r="F10" s="25">
        <v>281211</v>
      </c>
      <c r="G10" s="7" t="s">
        <v>245</v>
      </c>
      <c r="H10" s="9"/>
      <c r="I10" s="9">
        <v>200</v>
      </c>
      <c r="J10" s="9"/>
      <c r="K10" s="9"/>
      <c r="L10" s="9"/>
      <c r="M10" s="9"/>
      <c r="N10" s="9"/>
      <c r="O10" s="23">
        <v>1</v>
      </c>
      <c r="P10" s="9">
        <v>200</v>
      </c>
      <c r="Q10" s="9">
        <v>918.03278688524586</v>
      </c>
      <c r="R10" s="7">
        <v>0</v>
      </c>
    </row>
    <row r="11" spans="1:18" x14ac:dyDescent="0.35">
      <c r="A11" s="7">
        <v>9</v>
      </c>
      <c r="B11" s="34" t="s">
        <v>325</v>
      </c>
      <c r="C11" s="35">
        <v>24</v>
      </c>
      <c r="D11" s="32">
        <v>36524</v>
      </c>
      <c r="E11" s="34" t="s">
        <v>180</v>
      </c>
      <c r="F11" s="25">
        <v>243485</v>
      </c>
      <c r="G11" s="7" t="s">
        <v>267</v>
      </c>
      <c r="H11" s="9"/>
      <c r="I11" s="9"/>
      <c r="J11" s="9"/>
      <c r="K11" s="9"/>
      <c r="L11" s="9">
        <v>180</v>
      </c>
      <c r="M11" s="9"/>
      <c r="N11" s="9"/>
      <c r="O11" s="23">
        <v>1</v>
      </c>
      <c r="P11" s="9">
        <v>180</v>
      </c>
      <c r="Q11" s="9">
        <v>868.85245901639337</v>
      </c>
      <c r="R11" s="7">
        <v>0</v>
      </c>
    </row>
    <row r="12" spans="1:18" x14ac:dyDescent="0.35">
      <c r="A12" s="7">
        <v>9</v>
      </c>
      <c r="B12" s="34" t="s">
        <v>185</v>
      </c>
      <c r="C12" s="35">
        <v>23</v>
      </c>
      <c r="D12" s="32">
        <v>36737</v>
      </c>
      <c r="E12" s="34" t="s">
        <v>180</v>
      </c>
      <c r="F12" s="25">
        <v>191808</v>
      </c>
      <c r="G12" s="7" t="s">
        <v>246</v>
      </c>
      <c r="H12" s="9"/>
      <c r="I12" s="9">
        <v>180</v>
      </c>
      <c r="J12" s="9"/>
      <c r="K12" s="9"/>
      <c r="L12" s="9"/>
      <c r="M12" s="9"/>
      <c r="N12" s="9"/>
      <c r="O12" s="23">
        <v>1</v>
      </c>
      <c r="P12" s="9">
        <v>180</v>
      </c>
      <c r="Q12" s="9">
        <v>868.85245901639337</v>
      </c>
      <c r="R12" s="7">
        <v>0</v>
      </c>
    </row>
    <row r="13" spans="1:18" x14ac:dyDescent="0.35">
      <c r="A13" s="7">
        <v>9</v>
      </c>
      <c r="B13" s="34" t="s">
        <v>326</v>
      </c>
      <c r="C13" s="35">
        <v>17</v>
      </c>
      <c r="D13" s="32">
        <v>38941</v>
      </c>
      <c r="E13" s="34" t="s">
        <v>180</v>
      </c>
      <c r="F13" s="25">
        <v>346990</v>
      </c>
      <c r="G13" s="7" t="s">
        <v>236</v>
      </c>
      <c r="H13" s="9"/>
      <c r="I13" s="9"/>
      <c r="J13" s="9"/>
      <c r="K13" s="22">
        <v>180</v>
      </c>
      <c r="L13" s="9"/>
      <c r="M13" s="9"/>
      <c r="N13" s="9"/>
      <c r="O13" s="23">
        <v>1</v>
      </c>
      <c r="P13" s="9">
        <v>180</v>
      </c>
      <c r="Q13" s="9">
        <v>868.85245901639337</v>
      </c>
      <c r="R13" s="7">
        <v>60</v>
      </c>
    </row>
    <row r="14" spans="1:18" x14ac:dyDescent="0.35">
      <c r="A14" s="7">
        <v>9</v>
      </c>
      <c r="B14" s="34" t="s">
        <v>186</v>
      </c>
      <c r="C14" s="35">
        <v>16</v>
      </c>
      <c r="D14" s="32">
        <v>39278</v>
      </c>
      <c r="E14" s="34" t="s">
        <v>180</v>
      </c>
      <c r="F14" s="25">
        <v>375055</v>
      </c>
      <c r="G14" s="7" t="s">
        <v>241</v>
      </c>
      <c r="H14" s="9"/>
      <c r="I14" s="9"/>
      <c r="J14" s="9">
        <v>180</v>
      </c>
      <c r="K14" s="9"/>
      <c r="L14" s="9"/>
      <c r="M14" s="9"/>
      <c r="N14" s="9"/>
      <c r="O14" s="23">
        <v>1</v>
      </c>
      <c r="P14" s="9">
        <v>180</v>
      </c>
      <c r="Q14" s="9">
        <v>868.85245901639337</v>
      </c>
      <c r="R14" s="7">
        <v>60</v>
      </c>
    </row>
    <row r="15" spans="1:18" x14ac:dyDescent="0.35">
      <c r="A15" s="7">
        <v>9</v>
      </c>
      <c r="B15" s="34" t="s">
        <v>187</v>
      </c>
      <c r="C15" s="35">
        <v>17</v>
      </c>
      <c r="D15" s="32">
        <v>39045</v>
      </c>
      <c r="E15" s="34" t="s">
        <v>180</v>
      </c>
      <c r="F15" s="25">
        <v>322373</v>
      </c>
      <c r="G15" s="7" t="s">
        <v>229</v>
      </c>
      <c r="H15" s="9">
        <v>180</v>
      </c>
      <c r="I15" s="9"/>
      <c r="J15" s="9"/>
      <c r="K15" s="9"/>
      <c r="L15" s="9"/>
      <c r="M15" s="9"/>
      <c r="N15" s="9"/>
      <c r="O15" s="23">
        <v>1</v>
      </c>
      <c r="P15" s="9">
        <v>180</v>
      </c>
      <c r="Q15" s="9">
        <v>868.85245901639337</v>
      </c>
      <c r="R15" s="7">
        <v>60</v>
      </c>
    </row>
    <row r="16" spans="1:18" x14ac:dyDescent="0.35">
      <c r="A16" s="7">
        <v>9</v>
      </c>
      <c r="B16" s="34" t="s">
        <v>398</v>
      </c>
      <c r="C16" s="35">
        <v>29</v>
      </c>
      <c r="D16" s="32">
        <v>34699</v>
      </c>
      <c r="E16" s="34" t="s">
        <v>180</v>
      </c>
      <c r="F16" s="25">
        <v>473376</v>
      </c>
      <c r="G16" s="7" t="s">
        <v>250</v>
      </c>
      <c r="H16" s="7"/>
      <c r="I16" s="7"/>
      <c r="J16" s="7"/>
      <c r="K16" s="7"/>
      <c r="L16" s="7"/>
      <c r="M16" s="7"/>
      <c r="N16" s="7">
        <v>180</v>
      </c>
      <c r="O16" s="23">
        <v>1</v>
      </c>
      <c r="P16" s="9">
        <v>180</v>
      </c>
      <c r="Q16" s="9">
        <v>868.85245901639337</v>
      </c>
      <c r="R16" s="7">
        <v>0</v>
      </c>
    </row>
    <row r="17" spans="1:18" x14ac:dyDescent="0.35">
      <c r="A17" s="7">
        <v>9</v>
      </c>
      <c r="B17" s="36" t="s">
        <v>399</v>
      </c>
      <c r="C17" s="35">
        <v>16</v>
      </c>
      <c r="D17" s="32">
        <v>39388</v>
      </c>
      <c r="E17" s="34" t="s">
        <v>180</v>
      </c>
      <c r="F17" s="25">
        <v>326204</v>
      </c>
      <c r="G17" s="7" t="s">
        <v>253</v>
      </c>
      <c r="H17" s="7"/>
      <c r="I17" s="7"/>
      <c r="J17" s="7"/>
      <c r="K17" s="7"/>
      <c r="L17" s="7"/>
      <c r="M17" s="29">
        <v>180</v>
      </c>
      <c r="N17" s="7"/>
      <c r="O17" s="23">
        <v>1</v>
      </c>
      <c r="P17" s="9">
        <v>180</v>
      </c>
      <c r="Q17" s="9">
        <v>868.85245901639337</v>
      </c>
      <c r="R17" s="7">
        <v>60</v>
      </c>
    </row>
    <row r="18" spans="1:18" x14ac:dyDescent="0.35">
      <c r="A18" s="7">
        <v>16</v>
      </c>
      <c r="B18" s="34" t="s">
        <v>188</v>
      </c>
      <c r="C18" s="35">
        <v>23</v>
      </c>
      <c r="D18" s="32">
        <v>36590</v>
      </c>
      <c r="E18" s="34" t="s">
        <v>180</v>
      </c>
      <c r="F18" s="25">
        <v>281450</v>
      </c>
      <c r="G18" s="7" t="s">
        <v>242</v>
      </c>
      <c r="H18" s="9"/>
      <c r="I18" s="9">
        <v>160</v>
      </c>
      <c r="J18" s="9"/>
      <c r="K18" s="9"/>
      <c r="L18" s="9"/>
      <c r="M18" s="9"/>
      <c r="N18" s="9"/>
      <c r="O18" s="23">
        <v>1</v>
      </c>
      <c r="P18" s="9">
        <v>160</v>
      </c>
      <c r="Q18" s="9">
        <v>754.09836065573768</v>
      </c>
      <c r="R18" s="7">
        <v>0</v>
      </c>
    </row>
    <row r="19" spans="1:18" x14ac:dyDescent="0.35">
      <c r="A19" s="7">
        <v>16</v>
      </c>
      <c r="B19" s="34" t="s">
        <v>400</v>
      </c>
      <c r="C19" s="35">
        <v>21</v>
      </c>
      <c r="D19" s="32">
        <v>37563</v>
      </c>
      <c r="E19" s="34" t="s">
        <v>180</v>
      </c>
      <c r="F19" s="25">
        <v>266571</v>
      </c>
      <c r="G19" s="7" t="s">
        <v>250</v>
      </c>
      <c r="H19" s="7"/>
      <c r="I19" s="7"/>
      <c r="J19" s="7"/>
      <c r="K19" s="7"/>
      <c r="L19" s="7"/>
      <c r="M19" s="7"/>
      <c r="N19" s="7">
        <v>160</v>
      </c>
      <c r="O19" s="23">
        <v>1</v>
      </c>
      <c r="P19" s="9">
        <v>160</v>
      </c>
      <c r="Q19" s="9">
        <v>754.09836065573768</v>
      </c>
      <c r="R19" s="7">
        <v>0</v>
      </c>
    </row>
    <row r="20" spans="1:18" x14ac:dyDescent="0.35">
      <c r="A20" s="7">
        <v>16</v>
      </c>
      <c r="B20" s="34" t="s">
        <v>327</v>
      </c>
      <c r="C20" s="35">
        <v>17</v>
      </c>
      <c r="D20" s="32">
        <v>38769</v>
      </c>
      <c r="E20" s="34" t="s">
        <v>180</v>
      </c>
      <c r="F20" s="25">
        <v>322462</v>
      </c>
      <c r="G20" s="7" t="s">
        <v>264</v>
      </c>
      <c r="H20" s="9"/>
      <c r="I20" s="9"/>
      <c r="J20" s="9"/>
      <c r="K20" s="9"/>
      <c r="L20" s="9">
        <v>160</v>
      </c>
      <c r="M20" s="9"/>
      <c r="N20" s="9"/>
      <c r="O20" s="23">
        <v>1</v>
      </c>
      <c r="P20" s="9">
        <v>160</v>
      </c>
      <c r="Q20" s="9">
        <v>754.09836065573768</v>
      </c>
      <c r="R20" s="7">
        <v>60</v>
      </c>
    </row>
    <row r="21" spans="1:18" x14ac:dyDescent="0.35">
      <c r="A21" s="7">
        <v>16</v>
      </c>
      <c r="B21" s="34" t="s">
        <v>189</v>
      </c>
      <c r="C21" s="35">
        <v>17</v>
      </c>
      <c r="D21" s="32">
        <v>39001</v>
      </c>
      <c r="E21" s="34" t="s">
        <v>180</v>
      </c>
      <c r="F21" s="25">
        <v>307561</v>
      </c>
      <c r="G21" s="7" t="s">
        <v>232</v>
      </c>
      <c r="H21" s="9"/>
      <c r="I21" s="9"/>
      <c r="J21" s="9">
        <v>160</v>
      </c>
      <c r="K21" s="9"/>
      <c r="L21" s="9"/>
      <c r="M21" s="9"/>
      <c r="N21" s="9"/>
      <c r="O21" s="23">
        <v>1</v>
      </c>
      <c r="P21" s="9">
        <v>160</v>
      </c>
      <c r="Q21" s="9">
        <v>754.09836065573768</v>
      </c>
      <c r="R21" s="7">
        <v>60</v>
      </c>
    </row>
    <row r="22" spans="1:18" x14ac:dyDescent="0.35">
      <c r="A22" s="7">
        <v>16</v>
      </c>
      <c r="B22" s="36" t="s">
        <v>401</v>
      </c>
      <c r="C22" s="35">
        <v>19</v>
      </c>
      <c r="D22" s="32">
        <v>37995</v>
      </c>
      <c r="E22" s="34" t="s">
        <v>180</v>
      </c>
      <c r="F22" s="25">
        <v>271893</v>
      </c>
      <c r="G22" s="7" t="s">
        <v>251</v>
      </c>
      <c r="H22" s="7"/>
      <c r="I22" s="7"/>
      <c r="J22" s="7"/>
      <c r="K22" s="7"/>
      <c r="L22" s="7"/>
      <c r="M22" s="29">
        <v>160</v>
      </c>
      <c r="N22" s="7"/>
      <c r="O22" s="23">
        <v>1</v>
      </c>
      <c r="P22" s="9">
        <v>160</v>
      </c>
      <c r="Q22" s="9">
        <v>754.09836065573768</v>
      </c>
      <c r="R22" s="7">
        <v>0</v>
      </c>
    </row>
    <row r="23" spans="1:18" x14ac:dyDescent="0.35">
      <c r="A23" s="7">
        <v>21</v>
      </c>
      <c r="B23" s="34" t="s">
        <v>192</v>
      </c>
      <c r="C23" s="35">
        <v>36</v>
      </c>
      <c r="D23" s="32">
        <v>31834</v>
      </c>
      <c r="E23" s="34" t="s">
        <v>180</v>
      </c>
      <c r="F23" s="25">
        <v>140820</v>
      </c>
      <c r="G23" s="7" t="s">
        <v>233</v>
      </c>
      <c r="H23" s="9">
        <v>150</v>
      </c>
      <c r="I23" s="9"/>
      <c r="J23" s="9"/>
      <c r="K23" s="9"/>
      <c r="L23" s="9"/>
      <c r="M23" s="9"/>
      <c r="N23" s="9"/>
      <c r="O23" s="23">
        <v>1</v>
      </c>
      <c r="P23" s="9">
        <v>150</v>
      </c>
      <c r="Q23" s="9">
        <v>672.13114754098353</v>
      </c>
      <c r="R23" s="7">
        <v>0</v>
      </c>
    </row>
    <row r="24" spans="1:18" x14ac:dyDescent="0.35">
      <c r="A24" s="7">
        <v>21</v>
      </c>
      <c r="B24" s="34" t="s">
        <v>191</v>
      </c>
      <c r="C24" s="35">
        <v>16</v>
      </c>
      <c r="D24" s="32">
        <v>39128</v>
      </c>
      <c r="E24" s="34" t="s">
        <v>180</v>
      </c>
      <c r="F24" s="25">
        <v>371805</v>
      </c>
      <c r="G24" s="7" t="s">
        <v>230</v>
      </c>
      <c r="H24" s="9"/>
      <c r="I24" s="9"/>
      <c r="J24" s="9">
        <v>150</v>
      </c>
      <c r="K24" s="9"/>
      <c r="L24" s="9"/>
      <c r="M24" s="9"/>
      <c r="N24" s="9"/>
      <c r="O24" s="23">
        <v>1</v>
      </c>
      <c r="P24" s="9">
        <v>150</v>
      </c>
      <c r="Q24" s="9">
        <v>672.13114754098353</v>
      </c>
      <c r="R24" s="7">
        <v>60</v>
      </c>
    </row>
    <row r="25" spans="1:18" x14ac:dyDescent="0.35">
      <c r="A25" s="7">
        <v>21</v>
      </c>
      <c r="B25" s="34" t="s">
        <v>190</v>
      </c>
      <c r="C25" s="35">
        <v>36</v>
      </c>
      <c r="D25" s="32">
        <v>31786</v>
      </c>
      <c r="E25" s="34" t="s">
        <v>180</v>
      </c>
      <c r="F25" s="25">
        <v>96807</v>
      </c>
      <c r="G25" s="7" t="s">
        <v>247</v>
      </c>
      <c r="H25" s="9"/>
      <c r="I25" s="9">
        <v>150</v>
      </c>
      <c r="J25" s="9"/>
      <c r="K25" s="9"/>
      <c r="L25" s="9"/>
      <c r="M25" s="9"/>
      <c r="N25" s="9"/>
      <c r="O25" s="23">
        <v>1</v>
      </c>
      <c r="P25" s="9">
        <v>150</v>
      </c>
      <c r="Q25" s="9">
        <v>672.13114754098353</v>
      </c>
      <c r="R25" s="7">
        <v>0</v>
      </c>
    </row>
    <row r="26" spans="1:18" x14ac:dyDescent="0.35">
      <c r="A26" s="7">
        <v>21</v>
      </c>
      <c r="B26" s="34" t="s">
        <v>328</v>
      </c>
      <c r="C26" s="35">
        <v>22</v>
      </c>
      <c r="D26" s="32">
        <v>37031</v>
      </c>
      <c r="E26" s="34" t="s">
        <v>180</v>
      </c>
      <c r="F26" s="25">
        <v>274599</v>
      </c>
      <c r="G26" s="7" t="s">
        <v>267</v>
      </c>
      <c r="H26" s="9"/>
      <c r="I26" s="9"/>
      <c r="J26" s="9"/>
      <c r="K26" s="9"/>
      <c r="L26" s="9">
        <v>150</v>
      </c>
      <c r="M26" s="9"/>
      <c r="N26" s="9"/>
      <c r="O26" s="23">
        <v>1</v>
      </c>
      <c r="P26" s="9">
        <v>150</v>
      </c>
      <c r="Q26" s="9">
        <v>672.13114754098353</v>
      </c>
      <c r="R26" s="7">
        <v>0</v>
      </c>
    </row>
    <row r="27" spans="1:18" x14ac:dyDescent="0.35">
      <c r="A27" s="7">
        <v>21</v>
      </c>
      <c r="B27" s="36" t="s">
        <v>402</v>
      </c>
      <c r="C27" s="35">
        <v>21</v>
      </c>
      <c r="D27" s="32">
        <v>37296</v>
      </c>
      <c r="E27" s="34" t="s">
        <v>180</v>
      </c>
      <c r="F27" s="25">
        <v>299975</v>
      </c>
      <c r="G27" s="7" t="s">
        <v>257</v>
      </c>
      <c r="H27" s="7"/>
      <c r="I27" s="7"/>
      <c r="J27" s="7"/>
      <c r="K27" s="7"/>
      <c r="L27" s="7"/>
      <c r="M27" s="29">
        <v>150</v>
      </c>
      <c r="N27" s="7"/>
      <c r="O27" s="23">
        <v>1</v>
      </c>
      <c r="P27" s="9">
        <v>150</v>
      </c>
      <c r="Q27" s="9">
        <v>672.13114754098353</v>
      </c>
      <c r="R27" s="7">
        <v>0</v>
      </c>
    </row>
    <row r="28" spans="1:18" x14ac:dyDescent="0.35">
      <c r="A28" s="7">
        <v>26</v>
      </c>
      <c r="B28" s="34" t="s">
        <v>194</v>
      </c>
      <c r="C28" s="35">
        <v>42</v>
      </c>
      <c r="D28" s="32">
        <v>29899</v>
      </c>
      <c r="E28" s="34" t="s">
        <v>180</v>
      </c>
      <c r="F28" s="25">
        <v>28077</v>
      </c>
      <c r="G28" s="7" t="s">
        <v>239</v>
      </c>
      <c r="H28" s="9"/>
      <c r="I28" s="9"/>
      <c r="J28" s="9">
        <v>145</v>
      </c>
      <c r="K28" s="9"/>
      <c r="L28" s="9"/>
      <c r="M28" s="9"/>
      <c r="N28" s="9"/>
      <c r="O28" s="23">
        <v>1</v>
      </c>
      <c r="P28" s="9">
        <v>145</v>
      </c>
      <c r="Q28" s="9">
        <v>590.1639344262295</v>
      </c>
      <c r="R28" s="7">
        <v>0</v>
      </c>
    </row>
    <row r="29" spans="1:18" x14ac:dyDescent="0.35">
      <c r="A29" s="7">
        <v>26</v>
      </c>
      <c r="B29" s="34" t="s">
        <v>193</v>
      </c>
      <c r="C29" s="35">
        <v>25</v>
      </c>
      <c r="D29" s="32">
        <v>35880</v>
      </c>
      <c r="E29" s="34" t="s">
        <v>180</v>
      </c>
      <c r="F29" s="25">
        <v>192070</v>
      </c>
      <c r="G29" s="7" t="s">
        <v>248</v>
      </c>
      <c r="H29" s="9"/>
      <c r="I29" s="9">
        <v>145</v>
      </c>
      <c r="J29" s="9"/>
      <c r="K29" s="9"/>
      <c r="L29" s="9"/>
      <c r="M29" s="9"/>
      <c r="N29" s="9"/>
      <c r="O29" s="23">
        <v>1</v>
      </c>
      <c r="P29" s="9">
        <v>145</v>
      </c>
      <c r="Q29" s="9">
        <v>590.1639344262295</v>
      </c>
      <c r="R29" s="7">
        <v>0</v>
      </c>
    </row>
    <row r="30" spans="1:18" x14ac:dyDescent="0.35">
      <c r="A30" s="7">
        <v>26</v>
      </c>
      <c r="B30" s="36" t="s">
        <v>403</v>
      </c>
      <c r="C30" s="35">
        <v>17</v>
      </c>
      <c r="D30" s="32">
        <v>38918</v>
      </c>
      <c r="E30" s="34" t="s">
        <v>180</v>
      </c>
      <c r="F30" s="25">
        <v>323318</v>
      </c>
      <c r="G30" s="7" t="s">
        <v>353</v>
      </c>
      <c r="H30" s="7"/>
      <c r="I30" s="7"/>
      <c r="J30" s="7"/>
      <c r="K30" s="7"/>
      <c r="L30" s="7"/>
      <c r="M30" s="29">
        <v>145</v>
      </c>
      <c r="N30" s="7"/>
      <c r="O30" s="23">
        <v>1</v>
      </c>
      <c r="P30" s="9">
        <v>145</v>
      </c>
      <c r="Q30" s="9">
        <v>590.1639344262295</v>
      </c>
      <c r="R30" s="7">
        <v>60</v>
      </c>
    </row>
    <row r="31" spans="1:18" x14ac:dyDescent="0.35">
      <c r="A31" s="7">
        <v>26</v>
      </c>
      <c r="B31" s="34" t="s">
        <v>329</v>
      </c>
      <c r="C31" s="35">
        <v>20</v>
      </c>
      <c r="D31" s="32">
        <v>37718</v>
      </c>
      <c r="E31" s="34" t="s">
        <v>180</v>
      </c>
      <c r="F31" s="25">
        <v>478768</v>
      </c>
      <c r="G31" s="7" t="s">
        <v>271</v>
      </c>
      <c r="H31" s="9"/>
      <c r="I31" s="9"/>
      <c r="J31" s="9"/>
      <c r="K31" s="9"/>
      <c r="L31" s="9">
        <v>145</v>
      </c>
      <c r="M31" s="9"/>
      <c r="N31" s="9"/>
      <c r="O31" s="23">
        <v>1</v>
      </c>
      <c r="P31" s="9">
        <v>145</v>
      </c>
      <c r="Q31" s="9">
        <v>590.1639344262295</v>
      </c>
      <c r="R31" s="7">
        <v>0</v>
      </c>
    </row>
    <row r="32" spans="1:18" x14ac:dyDescent="0.35">
      <c r="A32" s="7">
        <v>30</v>
      </c>
      <c r="B32" s="34" t="s">
        <v>195</v>
      </c>
      <c r="C32" s="35">
        <v>30</v>
      </c>
      <c r="D32" s="32">
        <v>34221</v>
      </c>
      <c r="E32" s="34" t="s">
        <v>180</v>
      </c>
      <c r="F32" s="25">
        <v>149646</v>
      </c>
      <c r="G32" s="7" t="s">
        <v>249</v>
      </c>
      <c r="H32" s="9"/>
      <c r="I32" s="9">
        <v>140</v>
      </c>
      <c r="J32" s="9"/>
      <c r="K32" s="9"/>
      <c r="L32" s="9"/>
      <c r="M32" s="9"/>
      <c r="N32" s="9"/>
      <c r="O32" s="23">
        <v>1</v>
      </c>
      <c r="P32" s="9">
        <v>140</v>
      </c>
      <c r="Q32" s="9">
        <v>524.59016393442619</v>
      </c>
      <c r="R32" s="7">
        <v>0</v>
      </c>
    </row>
    <row r="33" spans="1:18" x14ac:dyDescent="0.35">
      <c r="A33" s="7">
        <v>30</v>
      </c>
      <c r="B33" s="34" t="s">
        <v>196</v>
      </c>
      <c r="C33" s="35">
        <v>24</v>
      </c>
      <c r="D33" s="32">
        <v>36304</v>
      </c>
      <c r="E33" s="34" t="s">
        <v>180</v>
      </c>
      <c r="F33" s="25">
        <v>200213</v>
      </c>
      <c r="G33" s="7" t="s">
        <v>240</v>
      </c>
      <c r="H33" s="9"/>
      <c r="I33" s="9"/>
      <c r="J33" s="9">
        <v>140</v>
      </c>
      <c r="K33" s="9"/>
      <c r="L33" s="9"/>
      <c r="M33" s="9"/>
      <c r="N33" s="9"/>
      <c r="O33" s="23">
        <v>1</v>
      </c>
      <c r="P33" s="9">
        <v>140</v>
      </c>
      <c r="Q33" s="9">
        <v>524.59016393442619</v>
      </c>
      <c r="R33" s="7">
        <v>0</v>
      </c>
    </row>
    <row r="34" spans="1:18" x14ac:dyDescent="0.35">
      <c r="A34" s="7">
        <v>32</v>
      </c>
      <c r="B34" s="34" t="s">
        <v>198</v>
      </c>
      <c r="C34" s="35">
        <v>16</v>
      </c>
      <c r="D34" s="32">
        <v>39154</v>
      </c>
      <c r="E34" s="34" t="s">
        <v>180</v>
      </c>
      <c r="F34" s="25">
        <v>338439</v>
      </c>
      <c r="G34" s="7" t="s">
        <v>239</v>
      </c>
      <c r="H34" s="9"/>
      <c r="I34" s="9"/>
      <c r="J34" s="9">
        <v>136</v>
      </c>
      <c r="K34" s="9"/>
      <c r="L34" s="9"/>
      <c r="M34" s="9"/>
      <c r="N34" s="9"/>
      <c r="O34" s="23">
        <v>1</v>
      </c>
      <c r="P34" s="9">
        <v>136</v>
      </c>
      <c r="Q34" s="9">
        <v>491.80327868852453</v>
      </c>
      <c r="R34" s="7">
        <v>60</v>
      </c>
    </row>
    <row r="35" spans="1:18" x14ac:dyDescent="0.35">
      <c r="A35" s="7">
        <v>32</v>
      </c>
      <c r="B35" s="34" t="s">
        <v>197</v>
      </c>
      <c r="C35" s="35">
        <v>24</v>
      </c>
      <c r="D35" s="32">
        <v>36251</v>
      </c>
      <c r="E35" s="34" t="s">
        <v>180</v>
      </c>
      <c r="F35" s="25">
        <v>223913</v>
      </c>
      <c r="G35" s="7" t="s">
        <v>248</v>
      </c>
      <c r="H35" s="9"/>
      <c r="I35" s="9">
        <v>136</v>
      </c>
      <c r="J35" s="9"/>
      <c r="K35" s="9"/>
      <c r="L35" s="9"/>
      <c r="M35" s="9"/>
      <c r="N35" s="9"/>
      <c r="O35" s="23">
        <v>1</v>
      </c>
      <c r="P35" s="9">
        <v>136</v>
      </c>
      <c r="Q35" s="9">
        <v>491.80327868852453</v>
      </c>
      <c r="R35" s="7">
        <v>0</v>
      </c>
    </row>
    <row r="36" spans="1:18" x14ac:dyDescent="0.35">
      <c r="A36" s="7">
        <v>34</v>
      </c>
      <c r="B36" s="7" t="s">
        <v>199</v>
      </c>
      <c r="C36" s="15">
        <v>21</v>
      </c>
      <c r="D36" s="17">
        <v>37577</v>
      </c>
      <c r="E36" s="7" t="s">
        <v>180</v>
      </c>
      <c r="F36" s="25">
        <v>212669</v>
      </c>
      <c r="G36" s="7" t="s">
        <v>248</v>
      </c>
      <c r="H36" s="9"/>
      <c r="I36" s="9">
        <v>132</v>
      </c>
      <c r="J36" s="9"/>
      <c r="K36" s="9"/>
      <c r="L36" s="9"/>
      <c r="M36" s="9"/>
      <c r="N36" s="9"/>
      <c r="O36" s="23">
        <v>1</v>
      </c>
      <c r="P36" s="9">
        <v>132</v>
      </c>
      <c r="Q36" s="9">
        <v>459.01639344262293</v>
      </c>
      <c r="R36" s="7">
        <v>0</v>
      </c>
    </row>
    <row r="37" spans="1:18" x14ac:dyDescent="0.35">
      <c r="A37" s="7">
        <v>35</v>
      </c>
      <c r="B37" s="7" t="s">
        <v>201</v>
      </c>
      <c r="C37" s="15">
        <v>26</v>
      </c>
      <c r="D37" s="17">
        <v>35782</v>
      </c>
      <c r="E37" s="7" t="s">
        <v>180</v>
      </c>
      <c r="F37" s="25">
        <v>193163</v>
      </c>
      <c r="G37" s="7" t="s">
        <v>251</v>
      </c>
      <c r="H37" s="9"/>
      <c r="I37" s="9">
        <v>129</v>
      </c>
      <c r="J37" s="9"/>
      <c r="K37" s="9"/>
      <c r="L37" s="9"/>
      <c r="M37" s="9"/>
      <c r="N37" s="9"/>
      <c r="O37" s="23">
        <v>1</v>
      </c>
      <c r="P37" s="9">
        <v>129</v>
      </c>
      <c r="Q37" s="9">
        <v>442.6229508196721</v>
      </c>
      <c r="R37" s="7">
        <v>0</v>
      </c>
    </row>
    <row r="38" spans="1:18" x14ac:dyDescent="0.35">
      <c r="A38" s="7">
        <v>36</v>
      </c>
      <c r="B38" s="7" t="s">
        <v>202</v>
      </c>
      <c r="C38" s="15">
        <v>22</v>
      </c>
      <c r="D38" s="17">
        <v>37125</v>
      </c>
      <c r="E38" s="7" t="s">
        <v>180</v>
      </c>
      <c r="F38" s="25">
        <v>301504</v>
      </c>
      <c r="G38" s="7" t="s">
        <v>248</v>
      </c>
      <c r="H38" s="9"/>
      <c r="I38" s="9">
        <v>126</v>
      </c>
      <c r="J38" s="9"/>
      <c r="K38" s="9"/>
      <c r="L38" s="9"/>
      <c r="M38" s="9"/>
      <c r="N38" s="9"/>
      <c r="O38" s="23">
        <v>1</v>
      </c>
      <c r="P38" s="9">
        <v>126</v>
      </c>
      <c r="Q38" s="9">
        <v>426.22950819672127</v>
      </c>
      <c r="R38" s="7">
        <v>0</v>
      </c>
    </row>
    <row r="39" spans="1:18" x14ac:dyDescent="0.35">
      <c r="A39" s="7">
        <v>36</v>
      </c>
      <c r="B39" s="7" t="s">
        <v>203</v>
      </c>
      <c r="C39" s="15">
        <v>23</v>
      </c>
      <c r="D39" s="17">
        <v>36683</v>
      </c>
      <c r="E39" s="7" t="s">
        <v>180</v>
      </c>
      <c r="F39" s="25">
        <v>212150</v>
      </c>
      <c r="G39" s="7" t="s">
        <v>243</v>
      </c>
      <c r="H39" s="9"/>
      <c r="I39" s="9"/>
      <c r="J39" s="9">
        <v>126</v>
      </c>
      <c r="K39" s="9"/>
      <c r="L39" s="9"/>
      <c r="M39" s="9"/>
      <c r="N39" s="9"/>
      <c r="O39" s="23">
        <v>1</v>
      </c>
      <c r="P39" s="9">
        <v>126</v>
      </c>
      <c r="Q39" s="9">
        <v>426.22950819672127</v>
      </c>
      <c r="R39" s="7">
        <v>0</v>
      </c>
    </row>
    <row r="40" spans="1:18" x14ac:dyDescent="0.35">
      <c r="A40" s="7">
        <v>38</v>
      </c>
      <c r="B40" s="7" t="s">
        <v>205</v>
      </c>
      <c r="C40" s="15">
        <v>18</v>
      </c>
      <c r="D40" s="17">
        <v>38386</v>
      </c>
      <c r="E40" s="7" t="s">
        <v>180</v>
      </c>
      <c r="F40" s="25">
        <v>328771</v>
      </c>
      <c r="G40" s="7" t="s">
        <v>239</v>
      </c>
      <c r="H40" s="9"/>
      <c r="I40" s="9"/>
      <c r="J40" s="9">
        <v>124</v>
      </c>
      <c r="K40" s="9"/>
      <c r="L40" s="9"/>
      <c r="M40" s="9"/>
      <c r="N40" s="9"/>
      <c r="O40" s="23">
        <v>1</v>
      </c>
      <c r="P40" s="9">
        <v>124</v>
      </c>
      <c r="Q40" s="9">
        <v>393.44262295081967</v>
      </c>
      <c r="R40" s="7">
        <v>60</v>
      </c>
    </row>
    <row r="41" spans="1:18" x14ac:dyDescent="0.35">
      <c r="A41" s="7">
        <v>38</v>
      </c>
      <c r="B41" s="7" t="s">
        <v>204</v>
      </c>
      <c r="C41" s="15">
        <v>26</v>
      </c>
      <c r="D41" s="17">
        <v>35632</v>
      </c>
      <c r="E41" s="7" t="s">
        <v>180</v>
      </c>
      <c r="F41" s="25">
        <v>177782</v>
      </c>
      <c r="G41" s="7" t="s">
        <v>252</v>
      </c>
      <c r="H41" s="9"/>
      <c r="I41" s="9">
        <v>124</v>
      </c>
      <c r="J41" s="9"/>
      <c r="K41" s="9"/>
      <c r="L41" s="9"/>
      <c r="M41" s="9"/>
      <c r="N41" s="9"/>
      <c r="O41" s="23">
        <v>1</v>
      </c>
      <c r="P41" s="9">
        <v>124</v>
      </c>
      <c r="Q41" s="9">
        <v>393.44262295081967</v>
      </c>
      <c r="R41" s="7">
        <v>0</v>
      </c>
    </row>
    <row r="42" spans="1:18" x14ac:dyDescent="0.35">
      <c r="A42" s="7">
        <v>40</v>
      </c>
      <c r="B42" s="7" t="s">
        <v>206</v>
      </c>
      <c r="C42" s="15">
        <v>20</v>
      </c>
      <c r="D42" s="17">
        <v>37728</v>
      </c>
      <c r="E42" s="7" t="s">
        <v>180</v>
      </c>
      <c r="F42" s="25">
        <v>272312</v>
      </c>
      <c r="G42" s="7" t="s">
        <v>253</v>
      </c>
      <c r="H42" s="9"/>
      <c r="I42" s="9">
        <v>122</v>
      </c>
      <c r="J42" s="9"/>
      <c r="K42" s="9"/>
      <c r="L42" s="9"/>
      <c r="M42" s="9"/>
      <c r="N42" s="9"/>
      <c r="O42" s="23">
        <v>1</v>
      </c>
      <c r="P42" s="9">
        <v>122</v>
      </c>
      <c r="Q42" s="9">
        <v>360.65573770491801</v>
      </c>
      <c r="R42" s="7">
        <v>0</v>
      </c>
    </row>
    <row r="43" spans="1:18" x14ac:dyDescent="0.35">
      <c r="A43" s="7">
        <v>41</v>
      </c>
      <c r="B43" s="7" t="s">
        <v>207</v>
      </c>
      <c r="C43" s="15">
        <v>17</v>
      </c>
      <c r="D43" s="17">
        <v>38925</v>
      </c>
      <c r="E43" s="7" t="s">
        <v>180</v>
      </c>
      <c r="F43" s="25">
        <v>297373</v>
      </c>
      <c r="G43" s="7" t="s">
        <v>245</v>
      </c>
      <c r="H43" s="9"/>
      <c r="I43" s="9">
        <v>120</v>
      </c>
      <c r="J43" s="9"/>
      <c r="K43" s="9"/>
      <c r="L43" s="9"/>
      <c r="M43" s="9"/>
      <c r="N43" s="9"/>
      <c r="O43" s="23">
        <v>1</v>
      </c>
      <c r="P43" s="9">
        <v>120</v>
      </c>
      <c r="Q43" s="9">
        <v>344.26229508196718</v>
      </c>
      <c r="R43" s="7">
        <v>60</v>
      </c>
    </row>
    <row r="44" spans="1:18" x14ac:dyDescent="0.35">
      <c r="A44" s="7">
        <v>42</v>
      </c>
      <c r="B44" s="7" t="s">
        <v>208</v>
      </c>
      <c r="C44" s="15">
        <v>23</v>
      </c>
      <c r="D44" s="17">
        <v>36810</v>
      </c>
      <c r="E44" s="7" t="s">
        <v>180</v>
      </c>
      <c r="F44" s="25">
        <v>382595</v>
      </c>
      <c r="G44" s="7" t="s">
        <v>239</v>
      </c>
      <c r="H44" s="9"/>
      <c r="I44" s="9">
        <v>118</v>
      </c>
      <c r="J44" s="9"/>
      <c r="K44" s="9"/>
      <c r="L44" s="9"/>
      <c r="M44" s="9"/>
      <c r="N44" s="9"/>
      <c r="O44" s="23">
        <v>1</v>
      </c>
      <c r="P44" s="9">
        <v>118</v>
      </c>
      <c r="Q44" s="9">
        <v>327.86885245901635</v>
      </c>
      <c r="R44" s="7">
        <v>0</v>
      </c>
    </row>
    <row r="45" spans="1:18" x14ac:dyDescent="0.35">
      <c r="A45" s="7">
        <v>43</v>
      </c>
      <c r="B45" s="7" t="s">
        <v>209</v>
      </c>
      <c r="C45" s="15">
        <v>17</v>
      </c>
      <c r="D45" s="17">
        <v>38901</v>
      </c>
      <c r="E45" s="7" t="s">
        <v>180</v>
      </c>
      <c r="F45" s="25">
        <v>303025</v>
      </c>
      <c r="G45" s="7" t="s">
        <v>254</v>
      </c>
      <c r="H45" s="9"/>
      <c r="I45" s="9">
        <v>116</v>
      </c>
      <c r="J45" s="9"/>
      <c r="K45" s="9"/>
      <c r="L45" s="9"/>
      <c r="M45" s="9"/>
      <c r="N45" s="9"/>
      <c r="O45" s="23">
        <v>1</v>
      </c>
      <c r="P45" s="9">
        <v>116</v>
      </c>
      <c r="Q45" s="9">
        <v>311.47540983606552</v>
      </c>
      <c r="R45" s="7">
        <v>60</v>
      </c>
    </row>
    <row r="46" spans="1:18" x14ac:dyDescent="0.35">
      <c r="A46" s="7">
        <v>44</v>
      </c>
      <c r="B46" s="7" t="s">
        <v>210</v>
      </c>
      <c r="C46" s="15">
        <v>20</v>
      </c>
      <c r="D46" s="17">
        <v>37634</v>
      </c>
      <c r="E46" s="7" t="s">
        <v>180</v>
      </c>
      <c r="F46" s="25">
        <v>382445</v>
      </c>
      <c r="G46" s="7" t="s">
        <v>239</v>
      </c>
      <c r="H46" s="9"/>
      <c r="I46" s="9">
        <v>115</v>
      </c>
      <c r="J46" s="9"/>
      <c r="K46" s="9"/>
      <c r="L46" s="9"/>
      <c r="M46" s="9"/>
      <c r="N46" s="9"/>
      <c r="O46" s="23">
        <v>1</v>
      </c>
      <c r="P46" s="9">
        <v>115</v>
      </c>
      <c r="Q46" s="9">
        <v>295.08196721311475</v>
      </c>
      <c r="R46" s="7">
        <v>0</v>
      </c>
    </row>
    <row r="47" spans="1:18" x14ac:dyDescent="0.35">
      <c r="A47" s="7">
        <v>45</v>
      </c>
      <c r="B47" s="7" t="s">
        <v>211</v>
      </c>
      <c r="C47" s="15">
        <v>22</v>
      </c>
      <c r="D47" s="17">
        <v>37153</v>
      </c>
      <c r="E47" s="7" t="s">
        <v>180</v>
      </c>
      <c r="F47" s="25">
        <v>286797</v>
      </c>
      <c r="G47" s="7" t="s">
        <v>255</v>
      </c>
      <c r="H47" s="9"/>
      <c r="I47" s="9">
        <v>114</v>
      </c>
      <c r="J47" s="9"/>
      <c r="K47" s="9"/>
      <c r="L47" s="9"/>
      <c r="M47" s="9"/>
      <c r="N47" s="9"/>
      <c r="O47" s="23">
        <v>1</v>
      </c>
      <c r="P47" s="9">
        <v>114</v>
      </c>
      <c r="Q47" s="9">
        <v>278.68852459016392</v>
      </c>
      <c r="R47" s="7">
        <v>0</v>
      </c>
    </row>
    <row r="48" spans="1:18" x14ac:dyDescent="0.35">
      <c r="A48" s="7">
        <v>46</v>
      </c>
      <c r="B48" s="7" t="s">
        <v>212</v>
      </c>
      <c r="C48" s="15">
        <v>20</v>
      </c>
      <c r="D48" s="17">
        <v>37862</v>
      </c>
      <c r="E48" s="7" t="s">
        <v>180</v>
      </c>
      <c r="F48" s="25">
        <v>268106</v>
      </c>
      <c r="G48" s="7" t="s">
        <v>248</v>
      </c>
      <c r="H48" s="9"/>
      <c r="I48" s="9">
        <v>113</v>
      </c>
      <c r="J48" s="9"/>
      <c r="K48" s="9"/>
      <c r="L48" s="9"/>
      <c r="M48" s="9"/>
      <c r="N48" s="9"/>
      <c r="O48" s="23">
        <v>1</v>
      </c>
      <c r="P48" s="9">
        <v>113</v>
      </c>
      <c r="Q48" s="9">
        <v>262.29508196721309</v>
      </c>
      <c r="R48" s="7">
        <v>0</v>
      </c>
    </row>
    <row r="49" spans="1:18" x14ac:dyDescent="0.35">
      <c r="A49" s="7">
        <v>47</v>
      </c>
      <c r="B49" s="7" t="s">
        <v>213</v>
      </c>
      <c r="C49" s="15">
        <v>21</v>
      </c>
      <c r="D49" s="17">
        <v>37482</v>
      </c>
      <c r="E49" s="7" t="s">
        <v>180</v>
      </c>
      <c r="F49" s="25">
        <v>225289</v>
      </c>
      <c r="G49" s="7" t="s">
        <v>234</v>
      </c>
      <c r="H49" s="9"/>
      <c r="I49" s="9">
        <v>112</v>
      </c>
      <c r="J49" s="9"/>
      <c r="K49" s="9"/>
      <c r="L49" s="9"/>
      <c r="M49" s="9"/>
      <c r="N49" s="9"/>
      <c r="O49" s="23">
        <v>1</v>
      </c>
      <c r="P49" s="9">
        <v>112</v>
      </c>
      <c r="Q49" s="9">
        <v>245.90163934426226</v>
      </c>
      <c r="R49" s="7">
        <v>0</v>
      </c>
    </row>
    <row r="50" spans="1:18" x14ac:dyDescent="0.35">
      <c r="A50" s="7">
        <v>48</v>
      </c>
      <c r="B50" s="7" t="s">
        <v>214</v>
      </c>
      <c r="C50" s="15">
        <v>22</v>
      </c>
      <c r="D50" s="17">
        <v>36998</v>
      </c>
      <c r="E50" s="7" t="s">
        <v>180</v>
      </c>
      <c r="F50" s="25">
        <v>271977</v>
      </c>
      <c r="G50" s="7" t="s">
        <v>248</v>
      </c>
      <c r="H50" s="9"/>
      <c r="I50" s="9">
        <v>111</v>
      </c>
      <c r="J50" s="9"/>
      <c r="K50" s="9"/>
      <c r="L50" s="9"/>
      <c r="M50" s="9"/>
      <c r="N50" s="9"/>
      <c r="O50" s="23">
        <v>1</v>
      </c>
      <c r="P50" s="9">
        <v>111</v>
      </c>
      <c r="Q50" s="9">
        <v>229.50819672131146</v>
      </c>
      <c r="R50" s="7">
        <v>0</v>
      </c>
    </row>
    <row r="51" spans="1:18" x14ac:dyDescent="0.35">
      <c r="A51" s="7">
        <v>49</v>
      </c>
      <c r="B51" s="7" t="s">
        <v>215</v>
      </c>
      <c r="C51" s="15">
        <v>19</v>
      </c>
      <c r="D51" s="17">
        <v>38014</v>
      </c>
      <c r="E51" s="7" t="s">
        <v>180</v>
      </c>
      <c r="F51" s="25">
        <v>254742</v>
      </c>
      <c r="G51" s="7" t="s">
        <v>256</v>
      </c>
      <c r="H51" s="9"/>
      <c r="I51" s="9">
        <v>110</v>
      </c>
      <c r="J51" s="9"/>
      <c r="K51" s="9"/>
      <c r="L51" s="9"/>
      <c r="M51" s="9"/>
      <c r="N51" s="9"/>
      <c r="O51" s="23">
        <v>1</v>
      </c>
      <c r="P51" s="9">
        <v>110</v>
      </c>
      <c r="Q51" s="9">
        <v>213.11475409836063</v>
      </c>
      <c r="R51" s="7">
        <v>0</v>
      </c>
    </row>
    <row r="52" spans="1:18" x14ac:dyDescent="0.35">
      <c r="A52" s="7">
        <v>50</v>
      </c>
      <c r="B52" s="7" t="s">
        <v>216</v>
      </c>
      <c r="C52" s="15">
        <v>21</v>
      </c>
      <c r="D52" s="17">
        <v>37441</v>
      </c>
      <c r="E52" s="7" t="s">
        <v>180</v>
      </c>
      <c r="F52" s="25">
        <v>210071</v>
      </c>
      <c r="G52" s="7" t="s">
        <v>257</v>
      </c>
      <c r="H52" s="9"/>
      <c r="I52" s="9">
        <v>107</v>
      </c>
      <c r="J52" s="9"/>
      <c r="K52" s="9"/>
      <c r="L52" s="9"/>
      <c r="M52" s="9"/>
      <c r="N52" s="9"/>
      <c r="O52" s="23">
        <v>1</v>
      </c>
      <c r="P52" s="9">
        <v>107</v>
      </c>
      <c r="Q52" s="9">
        <v>196.72131147540983</v>
      </c>
      <c r="R52" s="7">
        <v>0</v>
      </c>
    </row>
    <row r="53" spans="1:18" x14ac:dyDescent="0.35">
      <c r="A53" s="7">
        <v>51</v>
      </c>
      <c r="B53" s="7" t="s">
        <v>217</v>
      </c>
      <c r="C53" s="15">
        <v>22</v>
      </c>
      <c r="D53" s="17">
        <v>36972</v>
      </c>
      <c r="E53" s="7" t="s">
        <v>180</v>
      </c>
      <c r="F53" s="25">
        <v>209903</v>
      </c>
      <c r="G53" s="7" t="s">
        <v>243</v>
      </c>
      <c r="H53" s="9"/>
      <c r="I53" s="9">
        <v>106</v>
      </c>
      <c r="J53" s="9"/>
      <c r="K53" s="9"/>
      <c r="L53" s="9"/>
      <c r="M53" s="9"/>
      <c r="N53" s="9"/>
      <c r="O53" s="23">
        <v>1</v>
      </c>
      <c r="P53" s="9">
        <v>106</v>
      </c>
      <c r="Q53" s="9">
        <v>180.32786885245901</v>
      </c>
      <c r="R53" s="7">
        <v>0</v>
      </c>
    </row>
    <row r="54" spans="1:18" x14ac:dyDescent="0.35">
      <c r="A54" s="7">
        <v>52</v>
      </c>
      <c r="B54" s="7" t="s">
        <v>218</v>
      </c>
      <c r="C54" s="15">
        <v>16</v>
      </c>
      <c r="D54" s="17">
        <v>39299</v>
      </c>
      <c r="E54" s="7" t="s">
        <v>180</v>
      </c>
      <c r="F54" s="25">
        <v>327145</v>
      </c>
      <c r="G54" s="7" t="s">
        <v>258</v>
      </c>
      <c r="H54" s="9"/>
      <c r="I54" s="9">
        <v>105</v>
      </c>
      <c r="J54" s="9"/>
      <c r="K54" s="9"/>
      <c r="L54" s="9"/>
      <c r="M54" s="9"/>
      <c r="N54" s="9"/>
      <c r="O54" s="23">
        <v>1</v>
      </c>
      <c r="P54" s="9">
        <v>105</v>
      </c>
      <c r="Q54" s="9">
        <v>163.93442622950818</v>
      </c>
      <c r="R54" s="7">
        <v>60</v>
      </c>
    </row>
    <row r="55" spans="1:18" x14ac:dyDescent="0.35">
      <c r="A55" s="7">
        <v>53</v>
      </c>
      <c r="B55" s="7" t="s">
        <v>220</v>
      </c>
      <c r="C55" s="15">
        <v>24</v>
      </c>
      <c r="D55" s="17">
        <v>36214</v>
      </c>
      <c r="E55" s="7" t="s">
        <v>180</v>
      </c>
      <c r="F55" s="25">
        <v>238716</v>
      </c>
      <c r="G55" s="7" t="s">
        <v>243</v>
      </c>
      <c r="H55" s="9"/>
      <c r="I55" s="9">
        <v>103</v>
      </c>
      <c r="J55" s="9"/>
      <c r="K55" s="9"/>
      <c r="L55" s="9"/>
      <c r="M55" s="9"/>
      <c r="N55" s="9"/>
      <c r="O55" s="23">
        <v>1</v>
      </c>
      <c r="P55" s="9">
        <v>103</v>
      </c>
      <c r="Q55" s="9">
        <v>147.54098360655738</v>
      </c>
      <c r="R55" s="7">
        <v>0</v>
      </c>
    </row>
    <row r="56" spans="1:18" x14ac:dyDescent="0.35">
      <c r="A56" s="7">
        <v>54</v>
      </c>
      <c r="B56" s="7" t="s">
        <v>221</v>
      </c>
      <c r="C56" s="15">
        <v>22</v>
      </c>
      <c r="D56" s="17">
        <v>37220</v>
      </c>
      <c r="E56" s="7" t="s">
        <v>180</v>
      </c>
      <c r="F56" s="25">
        <v>258247</v>
      </c>
      <c r="G56" s="7" t="s">
        <v>232</v>
      </c>
      <c r="H56" s="9"/>
      <c r="I56" s="9">
        <v>102</v>
      </c>
      <c r="J56" s="9"/>
      <c r="K56" s="9"/>
      <c r="L56" s="9"/>
      <c r="M56" s="9"/>
      <c r="N56" s="9"/>
      <c r="O56" s="23">
        <v>1</v>
      </c>
      <c r="P56" s="9">
        <v>102</v>
      </c>
      <c r="Q56" s="9">
        <v>131.14754098360655</v>
      </c>
      <c r="R56" s="7">
        <v>0</v>
      </c>
    </row>
    <row r="57" spans="1:18" x14ac:dyDescent="0.35">
      <c r="A57" s="7">
        <v>55</v>
      </c>
      <c r="B57" s="7" t="s">
        <v>222</v>
      </c>
      <c r="C57" s="15">
        <v>18</v>
      </c>
      <c r="D57" s="17">
        <v>38387</v>
      </c>
      <c r="E57" s="7" t="s">
        <v>180</v>
      </c>
      <c r="F57" s="25">
        <v>327144</v>
      </c>
      <c r="G57" s="7" t="s">
        <v>258</v>
      </c>
      <c r="H57" s="9"/>
      <c r="I57" s="9">
        <v>101</v>
      </c>
      <c r="J57" s="9"/>
      <c r="K57" s="9"/>
      <c r="L57" s="9"/>
      <c r="M57" s="9"/>
      <c r="N57" s="9"/>
      <c r="O57" s="23">
        <v>1</v>
      </c>
      <c r="P57" s="9">
        <v>101</v>
      </c>
      <c r="Q57" s="9">
        <v>114.75409836065573</v>
      </c>
      <c r="R57" s="7">
        <v>60</v>
      </c>
    </row>
    <row r="58" spans="1:18" x14ac:dyDescent="0.35">
      <c r="A58" s="7">
        <v>56</v>
      </c>
      <c r="B58" s="7" t="s">
        <v>223</v>
      </c>
      <c r="C58" s="15">
        <v>23</v>
      </c>
      <c r="D58" s="17">
        <v>36554</v>
      </c>
      <c r="E58" s="7" t="s">
        <v>180</v>
      </c>
      <c r="F58" s="25">
        <v>265654</v>
      </c>
      <c r="G58" s="7" t="s">
        <v>239</v>
      </c>
      <c r="H58" s="9"/>
      <c r="I58" s="9">
        <v>100</v>
      </c>
      <c r="J58" s="9"/>
      <c r="K58" s="9"/>
      <c r="L58" s="9"/>
      <c r="M58" s="9"/>
      <c r="N58" s="9"/>
      <c r="O58" s="23">
        <v>1</v>
      </c>
      <c r="P58" s="9">
        <v>100</v>
      </c>
      <c r="Q58" s="9">
        <v>98.360655737704917</v>
      </c>
      <c r="R58" s="7">
        <v>0</v>
      </c>
    </row>
    <row r="59" spans="1:18" x14ac:dyDescent="0.35">
      <c r="A59" s="7">
        <v>57</v>
      </c>
      <c r="B59" s="7" t="s">
        <v>224</v>
      </c>
      <c r="C59" s="15">
        <v>21</v>
      </c>
      <c r="D59" s="17">
        <v>37303</v>
      </c>
      <c r="E59" s="7" t="s">
        <v>180</v>
      </c>
      <c r="F59" s="25">
        <v>265906</v>
      </c>
      <c r="G59" s="7" t="s">
        <v>243</v>
      </c>
      <c r="H59" s="9"/>
      <c r="I59" s="9">
        <v>87.5</v>
      </c>
      <c r="J59" s="9"/>
      <c r="K59" s="9"/>
      <c r="L59" s="9"/>
      <c r="M59" s="9"/>
      <c r="N59" s="9"/>
      <c r="O59" s="23">
        <v>1</v>
      </c>
      <c r="P59" s="9">
        <v>87.5</v>
      </c>
      <c r="Q59" s="9">
        <v>81.967213114754088</v>
      </c>
      <c r="R59" s="7">
        <v>0</v>
      </c>
    </row>
    <row r="60" spans="1:18" x14ac:dyDescent="0.35">
      <c r="A60" s="7">
        <v>58</v>
      </c>
      <c r="B60" s="7" t="s">
        <v>225</v>
      </c>
      <c r="C60" s="15">
        <v>16</v>
      </c>
      <c r="D60" s="17">
        <v>39404</v>
      </c>
      <c r="E60" s="7" t="s">
        <v>180</v>
      </c>
      <c r="F60" s="25">
        <v>351990</v>
      </c>
      <c r="G60" s="7" t="s">
        <v>252</v>
      </c>
      <c r="H60" s="9"/>
      <c r="I60" s="9">
        <v>75</v>
      </c>
      <c r="J60" s="9"/>
      <c r="K60" s="9"/>
      <c r="L60" s="9"/>
      <c r="M60" s="9"/>
      <c r="N60" s="9"/>
      <c r="O60" s="23">
        <v>1</v>
      </c>
      <c r="P60" s="9">
        <v>75</v>
      </c>
      <c r="Q60" s="9">
        <v>65.573770491803273</v>
      </c>
      <c r="R60" s="7">
        <v>60</v>
      </c>
    </row>
    <row r="61" spans="1:18" x14ac:dyDescent="0.35">
      <c r="A61" s="7">
        <v>59</v>
      </c>
      <c r="B61" s="7" t="s">
        <v>226</v>
      </c>
      <c r="C61" s="15">
        <v>18</v>
      </c>
      <c r="D61" s="17">
        <v>38648</v>
      </c>
      <c r="E61" s="7" t="s">
        <v>180</v>
      </c>
      <c r="F61" s="25">
        <v>308628</v>
      </c>
      <c r="G61" s="7" t="s">
        <v>259</v>
      </c>
      <c r="H61" s="9"/>
      <c r="I61" s="9">
        <v>50</v>
      </c>
      <c r="J61" s="9"/>
      <c r="K61" s="9"/>
      <c r="L61" s="9"/>
      <c r="M61" s="9"/>
      <c r="N61" s="9"/>
      <c r="O61" s="23">
        <v>1</v>
      </c>
      <c r="P61" s="9">
        <v>50</v>
      </c>
      <c r="Q61" s="9">
        <v>49.180327868852459</v>
      </c>
      <c r="R61" s="7">
        <v>60</v>
      </c>
    </row>
    <row r="62" spans="1:18" x14ac:dyDescent="0.35">
      <c r="A62" s="7">
        <v>60</v>
      </c>
      <c r="B62" s="7" t="s">
        <v>227</v>
      </c>
      <c r="C62" s="15">
        <v>17</v>
      </c>
      <c r="D62" s="17">
        <v>38878</v>
      </c>
      <c r="E62" s="7" t="s">
        <v>180</v>
      </c>
      <c r="F62" s="25">
        <v>383710</v>
      </c>
      <c r="G62" s="7" t="s">
        <v>252</v>
      </c>
      <c r="H62" s="9"/>
      <c r="I62" s="9">
        <v>37.5</v>
      </c>
      <c r="J62" s="9"/>
      <c r="K62" s="9"/>
      <c r="L62" s="9"/>
      <c r="M62" s="9"/>
      <c r="N62" s="9"/>
      <c r="O62" s="23">
        <v>1</v>
      </c>
      <c r="P62" s="9">
        <v>37.5</v>
      </c>
      <c r="Q62" s="9">
        <v>32.786885245901637</v>
      </c>
      <c r="R62" s="7">
        <v>60</v>
      </c>
    </row>
    <row r="63" spans="1:18" x14ac:dyDescent="0.35">
      <c r="A63" s="7">
        <v>61</v>
      </c>
      <c r="B63" s="7" t="s">
        <v>228</v>
      </c>
      <c r="C63" s="15">
        <v>22</v>
      </c>
      <c r="D63" s="17">
        <v>37004</v>
      </c>
      <c r="E63" s="7" t="s">
        <v>180</v>
      </c>
      <c r="F63" s="25">
        <v>242003</v>
      </c>
      <c r="G63" s="7" t="s">
        <v>260</v>
      </c>
      <c r="H63" s="9"/>
      <c r="I63" s="9">
        <v>12.5</v>
      </c>
      <c r="J63" s="9"/>
      <c r="K63" s="9"/>
      <c r="L63" s="9"/>
      <c r="M63" s="9"/>
      <c r="N63" s="9"/>
      <c r="O63" s="23">
        <v>1</v>
      </c>
      <c r="P63" s="9">
        <v>12.5</v>
      </c>
      <c r="Q63" s="9">
        <v>16.393442622950818</v>
      </c>
      <c r="R63" s="7">
        <v>0</v>
      </c>
    </row>
  </sheetData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&amp;L&amp;G&amp;C&amp;D
Classement
Coupe de France Kayak Cross
2023&amp;R&amp;G</oddHeader>
    <oddFooter>&amp;L&amp;G&amp;R&amp;P/&amp;N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162782D741D449A42F12908A8A952" ma:contentTypeVersion="16" ma:contentTypeDescription="Crée un document." ma:contentTypeScope="" ma:versionID="9a978a7ab4a298dfc261b557e1b939db">
  <xsd:schema xmlns:xsd="http://www.w3.org/2001/XMLSchema" xmlns:xs="http://www.w3.org/2001/XMLSchema" xmlns:p="http://schemas.microsoft.com/office/2006/metadata/properties" xmlns:ns2="e89d01fc-df99-4298-b7c3-8bbdb01e55ef" xmlns:ns3="410ff3ab-51c7-4afc-8872-163ca42cbfcb" targetNamespace="http://schemas.microsoft.com/office/2006/metadata/properties" ma:root="true" ma:fieldsID="f8311c444957ced8fcf18aa6ac561a57" ns2:_="" ns3:_="">
    <xsd:import namespace="e89d01fc-df99-4298-b7c3-8bbdb01e55ef"/>
    <xsd:import namespace="410ff3ab-51c7-4afc-8872-163ca42cb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d01fc-df99-4298-b7c3-8bbdb01e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a6f6bcc-12ae-4779-a14e-c634f9a88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ff3ab-51c7-4afc-8872-163ca42cb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48be5e-4527-40c6-b7f8-587e3be0cb99}" ma:internalName="TaxCatchAll" ma:showField="CatchAllData" ma:web="410ff3ab-51c7-4afc-8872-163ca42c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9d01fc-df99-4298-b7c3-8bbdb01e55ef">
      <Terms xmlns="http://schemas.microsoft.com/office/infopath/2007/PartnerControls"/>
    </lcf76f155ced4ddcb4097134ff3c332f>
    <TaxCatchAll xmlns="410ff3ab-51c7-4afc-8872-163ca42cbfcb" xsi:nil="true"/>
  </documentManagement>
</p:properties>
</file>

<file path=customXml/itemProps1.xml><?xml version="1.0" encoding="utf-8"?>
<ds:datastoreItem xmlns:ds="http://schemas.openxmlformats.org/officeDocument/2006/customXml" ds:itemID="{05077FFD-3806-4A8C-9498-FAD048C38A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A8AC57-A93A-4A81-B2A1-B085DD265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d01fc-df99-4298-b7c3-8bbdb01e55ef"/>
    <ds:schemaRef ds:uri="410ff3ab-51c7-4afc-8872-163ca42c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F05577-3010-47B6-8257-E53B9F17AC64}">
  <ds:schemaRefs>
    <ds:schemaRef ds:uri="http://schemas.microsoft.com/office/2006/metadata/properties"/>
    <ds:schemaRef ds:uri="http://schemas.microsoft.com/office/infopath/2007/PartnerControls"/>
    <ds:schemaRef ds:uri="e89d01fc-df99-4298-b7c3-8bbdb01e55ef"/>
    <ds:schemaRef ds:uri="410ff3ab-51c7-4afc-8872-163ca42cbf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Coupe de France U15</vt:lpstr>
      <vt:lpstr>Coupe de France Homme</vt:lpstr>
      <vt:lpstr>Coupe de France Dame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Medhi DEGUIL</dc:creator>
  <cp:lastModifiedBy>Medhi DEGUIL</cp:lastModifiedBy>
  <cp:lastPrinted>2023-05-10T08:55:59Z</cp:lastPrinted>
  <dcterms:created xsi:type="dcterms:W3CDTF">2023-05-10T08:39:35Z</dcterms:created>
  <dcterms:modified xsi:type="dcterms:W3CDTF">2023-06-22T19:25:24Z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0x010100CC7162782D741D449A42F12908A8A952</vt:lpwstr>
  </property>
  <property fmtid="{D5CDD505-2E9C-101B-9397-08002B2CF9AE}" pid="3" name="MediaServiceImageTags">
    <vt:lpwstr/>
  </property>
</Properties>
</file>